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80" yWindow="60" windowWidth="17640" windowHeight="14430" activeTab="5"/>
  </bookViews>
  <sheets>
    <sheet name="진흥원 1월" sheetId="4" r:id="rId1"/>
    <sheet name="진흥원 2월" sheetId="5" r:id="rId2"/>
    <sheet name="진흥원 3월" sheetId="6" r:id="rId3"/>
    <sheet name="진흥원 4월" sheetId="7" r:id="rId4"/>
    <sheet name="진흥원 5월" sheetId="8" r:id="rId5"/>
    <sheet name="진흥원 6월" sheetId="1" r:id="rId6"/>
  </sheets>
  <calcPr calcId="144525" calcMode="manual"/>
</workbook>
</file>

<file path=xl/calcChain.xml><?xml version="1.0" encoding="utf-8"?>
<calcChain xmlns="http://schemas.openxmlformats.org/spreadsheetml/2006/main">
  <c r="D24" i="8" l="1"/>
  <c r="D17" i="8"/>
  <c r="D9" i="8"/>
  <c r="D6" i="7" l="1"/>
  <c r="D8" i="6" l="1"/>
  <c r="D23" i="5" l="1"/>
  <c r="D14" i="5"/>
  <c r="D7" i="5"/>
  <c r="D31" i="4" l="1"/>
  <c r="D24" i="4"/>
  <c r="D12" i="4"/>
  <c r="D33" i="1" l="1"/>
  <c r="D9" i="1" l="1"/>
  <c r="D22" i="1"/>
</calcChain>
</file>

<file path=xl/sharedStrings.xml><?xml version="1.0" encoding="utf-8"?>
<sst xmlns="http://schemas.openxmlformats.org/spreadsheetml/2006/main" count="139" uniqueCount="89">
  <si>
    <t>적  요</t>
    <phoneticPr fontId="2" type="noConversion"/>
  </si>
  <si>
    <t>기관운영업무추진비 집행 내역</t>
    <phoneticPr fontId="2" type="noConversion"/>
  </si>
  <si>
    <t>(단위:원)</t>
    <phoneticPr fontId="2" type="noConversion"/>
  </si>
  <si>
    <t>일  자</t>
    <phoneticPr fontId="2" type="noConversion"/>
  </si>
  <si>
    <t>금  액</t>
    <phoneticPr fontId="2" type="noConversion"/>
  </si>
  <si>
    <t>월  계</t>
    <phoneticPr fontId="2" type="noConversion"/>
  </si>
  <si>
    <t>시책추진업무추진비 집행 내역</t>
    <phoneticPr fontId="2" type="noConversion"/>
  </si>
  <si>
    <t>부서운영업무추진비 집행 내역</t>
    <phoneticPr fontId="2" type="noConversion"/>
  </si>
  <si>
    <t>상담운영/직원 6월 생일자 격려 식사</t>
  </si>
  <si>
    <t>상담운영/한국활동진흥센터협회 기관회비 납부</t>
  </si>
  <si>
    <t>상담운영/직원 격려 식사 제공</t>
  </si>
  <si>
    <t>상담운영/센터장 퇴임식 꽃다발 및 꽃바구니 구입</t>
  </si>
  <si>
    <t>상담운영/유관기관 간식 제공</t>
  </si>
  <si>
    <t>상담운영/코로나19대응 시군센터 격려(영덕)</t>
  </si>
  <si>
    <t>상담운영/코로나19 대응 시군 격려 간식(안동)</t>
  </si>
  <si>
    <t>상담운영/코로나19 대응 시군 격려 간식(포항)</t>
  </si>
  <si>
    <t>상담운영/코로나19 시군 격려 방문 간식(구미)</t>
  </si>
  <si>
    <t>상담운영/이사회 참석자 식사 제공</t>
  </si>
  <si>
    <t>상담운영/코로나19 시군센터 격려 방문 간식(경주)</t>
  </si>
  <si>
    <t>상담운영/코로나19 시군센터 격려 방문 간식(경산)</t>
  </si>
  <si>
    <t>상담운영/신규직원 격려 식비(활동진흥센터)</t>
  </si>
  <si>
    <t>상담운영/하반기 사업 추진 논의 워크숍 중식(위기지원팀)</t>
  </si>
  <si>
    <t>상담운영/상담서비스 추진계획 점검 식사(상담서비스팀)</t>
  </si>
  <si>
    <t>상담운영/2분기 사업 워크숍 중식비(미디어대응팀)</t>
  </si>
  <si>
    <t>상담운영/직원격려 식사 제공(활동진흥센터)</t>
  </si>
  <si>
    <t>상담운영/상담복지센터장 퇴임식 직원 식사</t>
  </si>
  <si>
    <t>기관운영업무추진비 집행 내역</t>
    <phoneticPr fontId="2" type="noConversion"/>
  </si>
  <si>
    <t>(단위:원)</t>
    <phoneticPr fontId="2" type="noConversion"/>
  </si>
  <si>
    <t>일  자</t>
    <phoneticPr fontId="2" type="noConversion"/>
  </si>
  <si>
    <t>적  요</t>
    <phoneticPr fontId="2" type="noConversion"/>
  </si>
  <si>
    <t>금  액</t>
    <phoneticPr fontId="2" type="noConversion"/>
  </si>
  <si>
    <t>금  액</t>
    <phoneticPr fontId="2" type="noConversion"/>
  </si>
  <si>
    <t>직원 격려 식사 제공</t>
    <phoneticPr fontId="2" type="noConversion"/>
  </si>
  <si>
    <t>직원 1월 생일자 격려 식사 제공</t>
    <phoneticPr fontId="2" type="noConversion"/>
  </si>
  <si>
    <t>청소년 지도육성관계자 설명절 특산품 전달</t>
    <phoneticPr fontId="2" type="noConversion"/>
  </si>
  <si>
    <t>사회복무요원 송별 식사 제공</t>
    <phoneticPr fontId="2" type="noConversion"/>
  </si>
  <si>
    <t>청소년 관련 기관 인사이동에 따른 취임 축하난 구입</t>
    <phoneticPr fontId="2" type="noConversion"/>
  </si>
  <si>
    <t>공직유관단체 부패방지 시책평가 시상식 꽃다발 전달</t>
    <phoneticPr fontId="2" type="noConversion"/>
  </si>
  <si>
    <t>2020 업무계획 토론회 식사 제공</t>
    <phoneticPr fontId="2" type="noConversion"/>
  </si>
  <si>
    <t>월  계</t>
    <phoneticPr fontId="2" type="noConversion"/>
  </si>
  <si>
    <t>시책추진업무추진비 집행 내역</t>
    <phoneticPr fontId="2" type="noConversion"/>
  </si>
  <si>
    <t>(단위:원)</t>
    <phoneticPr fontId="2" type="noConversion"/>
  </si>
  <si>
    <t>일  자</t>
    <phoneticPr fontId="2" type="noConversion"/>
  </si>
  <si>
    <t>적  요</t>
    <phoneticPr fontId="2" type="noConversion"/>
  </si>
  <si>
    <t>금  액</t>
    <phoneticPr fontId="2" type="noConversion"/>
  </si>
  <si>
    <t>북부권 청소년 육성 연계기관 업무협의 식사 제공</t>
    <phoneticPr fontId="2" type="noConversion"/>
  </si>
  <si>
    <t>2020 경영평가 자문 협의 중식 제공</t>
    <phoneticPr fontId="2" type="noConversion"/>
  </si>
  <si>
    <t>청소년 유관기관 업무 협의 식사 제공</t>
    <phoneticPr fontId="2" type="noConversion"/>
  </si>
  <si>
    <t>1388콜센터 외래상담원 간담회 삭사 제공</t>
    <phoneticPr fontId="2" type="noConversion"/>
  </si>
  <si>
    <t>2020 추진계획 수립을 위한 팀워크숍 식대 지출</t>
    <phoneticPr fontId="2" type="noConversion"/>
  </si>
  <si>
    <t>월  계</t>
    <phoneticPr fontId="2" type="noConversion"/>
  </si>
  <si>
    <t>부서운영업무추진비 집행 내역</t>
    <phoneticPr fontId="2" type="noConversion"/>
  </si>
  <si>
    <t>경영지원 업무 추진을 위한 부서운영 식사 제공</t>
    <phoneticPr fontId="2" type="noConversion"/>
  </si>
  <si>
    <t>부서운영 업무추진 식사 제공</t>
    <phoneticPr fontId="2" type="noConversion"/>
  </si>
  <si>
    <t>기관운영업무추진비 집행 내역</t>
    <phoneticPr fontId="2" type="noConversion"/>
  </si>
  <si>
    <t>직원과 만남의날 행사 참여직원 식사 제공</t>
    <phoneticPr fontId="2" type="noConversion"/>
  </si>
  <si>
    <t>직원 2월 생일자 격려 식사 제공</t>
    <phoneticPr fontId="2" type="noConversion"/>
  </si>
  <si>
    <t>시책추진업무추진비 집행 내역</t>
    <phoneticPr fontId="2" type="noConversion"/>
  </si>
  <si>
    <t>(단위:원)</t>
    <phoneticPr fontId="2" type="noConversion"/>
  </si>
  <si>
    <t>일  자</t>
    <phoneticPr fontId="2" type="noConversion"/>
  </si>
  <si>
    <t>적  요</t>
    <phoneticPr fontId="2" type="noConversion"/>
  </si>
  <si>
    <t>도 청소년수련원장 송별 식사 제공</t>
    <phoneticPr fontId="2" type="noConversion"/>
  </si>
  <si>
    <t>코로나19 상황에 따른 사업추진방향 논의 팀워크숍 식대</t>
    <phoneticPr fontId="2" type="noConversion"/>
  </si>
  <si>
    <t>월  계</t>
    <phoneticPr fontId="2" type="noConversion"/>
  </si>
  <si>
    <t>부서운영업무추진비 집행 내역</t>
    <phoneticPr fontId="2" type="noConversion"/>
  </si>
  <si>
    <t>결산업무 부서운영 식사 제공(경영지원부)</t>
    <phoneticPr fontId="2" type="noConversion"/>
  </si>
  <si>
    <t>성과목표설정 및 추진계획 수립을 위한 팀워크숍 식대1(자립지원팀)</t>
    <phoneticPr fontId="2" type="noConversion"/>
  </si>
  <si>
    <t>성과목표설정 및 추진계획 수립을 위한 팀워크숍 식대2(자립지원팀)</t>
    <phoneticPr fontId="2" type="noConversion"/>
  </si>
  <si>
    <t>직원 격려 식사 제공(활동진흥센터)</t>
    <phoneticPr fontId="2" type="noConversion"/>
  </si>
  <si>
    <t>기관운영업무추진비 집행 내역</t>
    <phoneticPr fontId="2" type="noConversion"/>
  </si>
  <si>
    <t>(단위:원)</t>
    <phoneticPr fontId="2" type="noConversion"/>
  </si>
  <si>
    <t>일  자</t>
    <phoneticPr fontId="2" type="noConversion"/>
  </si>
  <si>
    <t>적  요</t>
    <phoneticPr fontId="2" type="noConversion"/>
  </si>
  <si>
    <t>금  액</t>
    <phoneticPr fontId="2" type="noConversion"/>
  </si>
  <si>
    <t>직원 격려 간식 제공</t>
    <phoneticPr fontId="2" type="noConversion"/>
  </si>
  <si>
    <t>2020년 한국청소년상담복지센터협의회 기관회비 납부</t>
    <phoneticPr fontId="2" type="noConversion"/>
  </si>
  <si>
    <t>직원 3월 생일자 격려 식사 제공</t>
    <phoneticPr fontId="2" type="noConversion"/>
  </si>
  <si>
    <t>월  계</t>
    <phoneticPr fontId="2" type="noConversion"/>
  </si>
  <si>
    <t>직원 4월 생일자 격려 식사 제공</t>
    <phoneticPr fontId="2" type="noConversion"/>
  </si>
  <si>
    <t>근로자의 날 근무 직원 식사 제공</t>
  </si>
  <si>
    <t>상담운영/경영평가 대응회의 참석자 식사</t>
  </si>
  <si>
    <t>상담운영/직원 부의 화환 전달</t>
  </si>
  <si>
    <t>상담운영/경영평가관련 간부회의 식사 제공</t>
  </si>
  <si>
    <t>상담운영-직원워크샵/농촌일손돕기 봉사 다과, 재료</t>
  </si>
  <si>
    <t>상담운영-직원워크샵/농촌일손돕기 봉사활동 식비</t>
  </si>
  <si>
    <t>상담운영-직원워크샵/농촌일손돕기 봉사 현수막 제작</t>
  </si>
  <si>
    <t>부서운영업무추진비 집행 내역</t>
    <phoneticPr fontId="2" type="noConversion"/>
  </si>
  <si>
    <t>상담운영/경영평가 준비 회의 참석자 음료</t>
  </si>
  <si>
    <t>상담운영/경영평가 최종보고서 회의 직원 간식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</si>
</sst>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hair">
        <color theme="1"/>
      </top>
      <bottom style="hair">
        <color theme="1"/>
      </bottom>
      <diagonal/>
    </border>
    <border>
      <left style="thin">
        <color rgb="FFFF0000"/>
      </left>
      <right style="thin">
        <color rgb="FFFF0000"/>
      </right>
      <top style="hair">
        <color theme="1"/>
      </top>
      <bottom/>
      <diagonal/>
    </border>
    <border>
      <left style="thin">
        <color rgb="FFFF0000"/>
      </left>
      <right/>
      <top style="hair">
        <color theme="1"/>
      </top>
      <bottom style="hair">
        <color theme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41" fontId="4" fillId="0" borderId="4" xfId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zoomScale="115" zoomScaleNormal="115" workbookViewId="0">
      <selection activeCell="F30" sqref="F30"/>
    </sheetView>
  </sheetViews>
  <sheetFormatPr defaultRowHeight="16.5" x14ac:dyDescent="0.3"/>
  <cols>
    <col min="1" max="1" width="3.5" style="7" customWidth="1"/>
    <col min="2" max="2" width="16.25" style="7" customWidth="1"/>
    <col min="3" max="3" width="49.25" style="5" customWidth="1"/>
    <col min="4" max="4" width="16.375" style="2" customWidth="1"/>
    <col min="5" max="6" width="9" style="7"/>
    <col min="7" max="7" width="9.375" style="7" bestFit="1" customWidth="1"/>
    <col min="8" max="16384" width="9" style="7"/>
  </cols>
  <sheetData>
    <row r="1" spans="2:4" ht="20.25" customHeight="1" x14ac:dyDescent="0.3"/>
    <row r="2" spans="2:4" ht="34.5" customHeight="1" x14ac:dyDescent="0.3">
      <c r="B2" s="16" t="s">
        <v>26</v>
      </c>
      <c r="C2" s="16"/>
      <c r="D2" s="16"/>
    </row>
    <row r="3" spans="2:4" x14ac:dyDescent="0.3">
      <c r="D3" s="8" t="s">
        <v>27</v>
      </c>
    </row>
    <row r="4" spans="2:4" ht="34.5" customHeight="1" x14ac:dyDescent="0.3">
      <c r="B4" s="3" t="s">
        <v>28</v>
      </c>
      <c r="C4" s="3" t="s">
        <v>29</v>
      </c>
      <c r="D4" s="4" t="s">
        <v>31</v>
      </c>
    </row>
    <row r="5" spans="2:4" ht="34.5" customHeight="1" x14ac:dyDescent="0.3">
      <c r="B5" s="21">
        <v>43832</v>
      </c>
      <c r="C5" s="3" t="s">
        <v>32</v>
      </c>
      <c r="D5" s="4">
        <v>252000</v>
      </c>
    </row>
    <row r="6" spans="2:4" ht="34.5" customHeight="1" x14ac:dyDescent="0.3">
      <c r="B6" s="21">
        <v>43838</v>
      </c>
      <c r="C6" s="3" t="s">
        <v>33</v>
      </c>
      <c r="D6" s="4">
        <v>72000</v>
      </c>
    </row>
    <row r="7" spans="2:4" ht="34.5" customHeight="1" x14ac:dyDescent="0.3">
      <c r="B7" s="21">
        <v>43844</v>
      </c>
      <c r="C7" s="3" t="s">
        <v>34</v>
      </c>
      <c r="D7" s="4">
        <v>930000</v>
      </c>
    </row>
    <row r="8" spans="2:4" ht="34.5" customHeight="1" x14ac:dyDescent="0.3">
      <c r="B8" s="21">
        <v>43845</v>
      </c>
      <c r="C8" s="3" t="s">
        <v>35</v>
      </c>
      <c r="D8" s="4">
        <v>70000</v>
      </c>
    </row>
    <row r="9" spans="2:4" ht="34.5" customHeight="1" x14ac:dyDescent="0.3">
      <c r="B9" s="21">
        <v>43846</v>
      </c>
      <c r="C9" s="3" t="s">
        <v>36</v>
      </c>
      <c r="D9" s="4">
        <v>100000</v>
      </c>
    </row>
    <row r="10" spans="2:4" ht="34.5" customHeight="1" x14ac:dyDescent="0.3">
      <c r="B10" s="21">
        <v>43851</v>
      </c>
      <c r="C10" s="3" t="s">
        <v>37</v>
      </c>
      <c r="D10" s="4">
        <v>30000</v>
      </c>
    </row>
    <row r="11" spans="2:4" ht="34.5" customHeight="1" x14ac:dyDescent="0.3">
      <c r="B11" s="21">
        <v>43851</v>
      </c>
      <c r="C11" s="3" t="s">
        <v>38</v>
      </c>
      <c r="D11" s="4">
        <v>247000</v>
      </c>
    </row>
    <row r="12" spans="2:4" ht="34.5" customHeight="1" x14ac:dyDescent="0.3">
      <c r="B12" s="18" t="s">
        <v>39</v>
      </c>
      <c r="C12" s="19"/>
      <c r="D12" s="4">
        <f>SUM(D5:D11)</f>
        <v>1701000</v>
      </c>
    </row>
    <row r="13" spans="2:4" ht="34.5" customHeight="1" x14ac:dyDescent="0.3">
      <c r="B13" s="10"/>
      <c r="C13" s="10"/>
      <c r="D13" s="11"/>
    </row>
    <row r="14" spans="2:4" ht="34.5" customHeight="1" x14ac:dyDescent="0.3">
      <c r="B14" s="20" t="s">
        <v>40</v>
      </c>
      <c r="C14" s="20"/>
      <c r="D14" s="20"/>
    </row>
    <row r="15" spans="2:4" ht="16.5" customHeight="1" x14ac:dyDescent="0.3">
      <c r="D15" s="8" t="s">
        <v>41</v>
      </c>
    </row>
    <row r="16" spans="2:4" ht="34.5" customHeight="1" x14ac:dyDescent="0.3">
      <c r="B16" s="3" t="s">
        <v>42</v>
      </c>
      <c r="C16" s="3" t="s">
        <v>43</v>
      </c>
      <c r="D16" s="4" t="s">
        <v>44</v>
      </c>
    </row>
    <row r="17" spans="2:8" ht="34.5" customHeight="1" x14ac:dyDescent="0.3">
      <c r="B17" s="21">
        <v>43833</v>
      </c>
      <c r="C17" s="3" t="s">
        <v>45</v>
      </c>
      <c r="D17" s="4">
        <v>96000</v>
      </c>
    </row>
    <row r="18" spans="2:8" ht="34.5" customHeight="1" x14ac:dyDescent="0.3">
      <c r="B18" s="21">
        <v>43844</v>
      </c>
      <c r="C18" s="3" t="s">
        <v>46</v>
      </c>
      <c r="D18" s="4">
        <v>50000</v>
      </c>
    </row>
    <row r="19" spans="2:8" ht="34.5" customHeight="1" x14ac:dyDescent="0.3">
      <c r="B19" s="21">
        <v>43846</v>
      </c>
      <c r="C19" s="3" t="s">
        <v>47</v>
      </c>
      <c r="D19" s="4">
        <v>40000</v>
      </c>
    </row>
    <row r="20" spans="2:8" ht="34.5" customHeight="1" x14ac:dyDescent="0.3">
      <c r="B20" s="21">
        <v>43850</v>
      </c>
      <c r="C20" s="3" t="s">
        <v>47</v>
      </c>
      <c r="D20" s="4">
        <v>106000</v>
      </c>
    </row>
    <row r="21" spans="2:8" ht="34.5" customHeight="1" x14ac:dyDescent="0.3">
      <c r="B21" s="21">
        <v>43853</v>
      </c>
      <c r="C21" s="3" t="s">
        <v>47</v>
      </c>
      <c r="D21" s="4">
        <v>135000</v>
      </c>
    </row>
    <row r="22" spans="2:8" ht="34.5" customHeight="1" x14ac:dyDescent="0.3">
      <c r="B22" s="21">
        <v>43858</v>
      </c>
      <c r="C22" s="3" t="s">
        <v>48</v>
      </c>
      <c r="D22" s="4">
        <v>80000</v>
      </c>
    </row>
    <row r="23" spans="2:8" ht="34.5" customHeight="1" x14ac:dyDescent="0.3">
      <c r="B23" s="21">
        <v>43861</v>
      </c>
      <c r="C23" s="3" t="s">
        <v>49</v>
      </c>
      <c r="D23" s="4">
        <v>140000</v>
      </c>
    </row>
    <row r="24" spans="2:8" ht="34.5" customHeight="1" x14ac:dyDescent="0.3">
      <c r="B24" s="18" t="s">
        <v>50</v>
      </c>
      <c r="C24" s="19"/>
      <c r="D24" s="4">
        <f>SUM(D17:D23)</f>
        <v>647000</v>
      </c>
    </row>
    <row r="25" spans="2:8" ht="34.5" customHeight="1" x14ac:dyDescent="0.3">
      <c r="C25" s="7"/>
      <c r="D25" s="7"/>
    </row>
    <row r="26" spans="2:8" ht="34.5" customHeight="1" x14ac:dyDescent="0.3">
      <c r="B26" s="17" t="s">
        <v>51</v>
      </c>
      <c r="C26" s="17"/>
      <c r="D26" s="17"/>
      <c r="H26" s="9"/>
    </row>
    <row r="27" spans="2:8" ht="16.5" customHeight="1" x14ac:dyDescent="0.3">
      <c r="D27" s="8" t="s">
        <v>27</v>
      </c>
    </row>
    <row r="28" spans="2:8" ht="34.5" customHeight="1" x14ac:dyDescent="0.3">
      <c r="B28" s="3" t="s">
        <v>28</v>
      </c>
      <c r="C28" s="3" t="s">
        <v>29</v>
      </c>
      <c r="D28" s="4" t="s">
        <v>31</v>
      </c>
    </row>
    <row r="29" spans="2:8" ht="34.5" customHeight="1" x14ac:dyDescent="0.3">
      <c r="B29" s="21">
        <v>43847</v>
      </c>
      <c r="C29" s="3" t="s">
        <v>52</v>
      </c>
      <c r="D29" s="4">
        <v>47000</v>
      </c>
    </row>
    <row r="30" spans="2:8" ht="34.5" customHeight="1" x14ac:dyDescent="0.3">
      <c r="B30" s="21">
        <v>43861</v>
      </c>
      <c r="C30" s="22" t="s">
        <v>53</v>
      </c>
      <c r="D30" s="4">
        <v>62500</v>
      </c>
    </row>
    <row r="31" spans="2:8" ht="34.5" customHeight="1" x14ac:dyDescent="0.3">
      <c r="B31" s="18" t="s">
        <v>39</v>
      </c>
      <c r="C31" s="19"/>
      <c r="D31" s="4">
        <f>SUM(D29:D30)</f>
        <v>109500</v>
      </c>
    </row>
  </sheetData>
  <mergeCells count="6">
    <mergeCell ref="B2:D2"/>
    <mergeCell ref="B12:C12"/>
    <mergeCell ref="B14:D14"/>
    <mergeCell ref="B24:C24"/>
    <mergeCell ref="B26:D26"/>
    <mergeCell ref="B31:C31"/>
  </mergeCells>
  <phoneticPr fontId="2" type="noConversion"/>
  <pageMargins left="0.49" right="0.4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zoomScale="115" zoomScaleNormal="115" workbookViewId="0">
      <selection activeCell="G8" sqref="G8"/>
    </sheetView>
  </sheetViews>
  <sheetFormatPr defaultRowHeight="16.5" x14ac:dyDescent="0.3"/>
  <cols>
    <col min="1" max="1" width="3.5" style="7" customWidth="1"/>
    <col min="2" max="2" width="16.25" style="7" customWidth="1"/>
    <col min="3" max="3" width="49.25" style="5" customWidth="1"/>
    <col min="4" max="4" width="16.375" style="2" customWidth="1"/>
    <col min="5" max="6" width="9" style="7"/>
    <col min="7" max="7" width="9.375" style="7" bestFit="1" customWidth="1"/>
    <col min="8" max="16384" width="9" style="7"/>
  </cols>
  <sheetData>
    <row r="1" spans="2:8" ht="20.25" customHeight="1" x14ac:dyDescent="0.3"/>
    <row r="2" spans="2:8" ht="34.5" customHeight="1" x14ac:dyDescent="0.3">
      <c r="B2" s="16" t="s">
        <v>54</v>
      </c>
      <c r="C2" s="16"/>
      <c r="D2" s="16"/>
    </row>
    <row r="3" spans="2:8" x14ac:dyDescent="0.3">
      <c r="D3" s="8" t="s">
        <v>41</v>
      </c>
    </row>
    <row r="4" spans="2:8" ht="34.5" customHeight="1" x14ac:dyDescent="0.3">
      <c r="B4" s="3" t="s">
        <v>42</v>
      </c>
      <c r="C4" s="3" t="s">
        <v>43</v>
      </c>
      <c r="D4" s="4" t="s">
        <v>44</v>
      </c>
    </row>
    <row r="5" spans="2:8" ht="34.5" customHeight="1" x14ac:dyDescent="0.3">
      <c r="B5" s="21">
        <v>43864</v>
      </c>
      <c r="C5" s="3" t="s">
        <v>55</v>
      </c>
      <c r="D5" s="4">
        <v>104000</v>
      </c>
    </row>
    <row r="6" spans="2:8" ht="34.5" customHeight="1" x14ac:dyDescent="0.3">
      <c r="B6" s="21">
        <v>43865</v>
      </c>
      <c r="C6" s="3" t="s">
        <v>56</v>
      </c>
      <c r="D6" s="4">
        <v>61000</v>
      </c>
    </row>
    <row r="7" spans="2:8" ht="34.5" customHeight="1" x14ac:dyDescent="0.3">
      <c r="B7" s="18" t="s">
        <v>50</v>
      </c>
      <c r="C7" s="19"/>
      <c r="D7" s="4">
        <f>SUM(D5:D6)</f>
        <v>165000</v>
      </c>
    </row>
    <row r="8" spans="2:8" ht="34.5" customHeight="1" x14ac:dyDescent="0.3">
      <c r="B8" s="10"/>
      <c r="C8" s="10"/>
      <c r="D8" s="11"/>
    </row>
    <row r="9" spans="2:8" ht="34.5" customHeight="1" x14ac:dyDescent="0.3">
      <c r="B9" s="20" t="s">
        <v>57</v>
      </c>
      <c r="C9" s="20"/>
      <c r="D9" s="20"/>
    </row>
    <row r="10" spans="2:8" ht="16.5" customHeight="1" x14ac:dyDescent="0.3">
      <c r="D10" s="8" t="s">
        <v>58</v>
      </c>
    </row>
    <row r="11" spans="2:8" ht="34.5" customHeight="1" x14ac:dyDescent="0.3">
      <c r="B11" s="3" t="s">
        <v>59</v>
      </c>
      <c r="C11" s="3" t="s">
        <v>60</v>
      </c>
      <c r="D11" s="4" t="s">
        <v>30</v>
      </c>
    </row>
    <row r="12" spans="2:8" ht="34.5" customHeight="1" x14ac:dyDescent="0.3">
      <c r="B12" s="21">
        <v>43881</v>
      </c>
      <c r="C12" s="3" t="s">
        <v>61</v>
      </c>
      <c r="D12" s="4">
        <v>99000</v>
      </c>
    </row>
    <row r="13" spans="2:8" ht="34.5" customHeight="1" x14ac:dyDescent="0.3">
      <c r="B13" s="21">
        <v>43885</v>
      </c>
      <c r="C13" s="3" t="s">
        <v>62</v>
      </c>
      <c r="D13" s="4">
        <v>80000</v>
      </c>
    </row>
    <row r="14" spans="2:8" ht="34.5" customHeight="1" x14ac:dyDescent="0.3">
      <c r="B14" s="18" t="s">
        <v>63</v>
      </c>
      <c r="C14" s="19"/>
      <c r="D14" s="4">
        <f>SUM(D12:D13)</f>
        <v>179000</v>
      </c>
    </row>
    <row r="15" spans="2:8" ht="34.5" customHeight="1" x14ac:dyDescent="0.3">
      <c r="C15" s="7"/>
      <c r="D15" s="7"/>
    </row>
    <row r="16" spans="2:8" ht="34.5" customHeight="1" x14ac:dyDescent="0.3">
      <c r="B16" s="17" t="s">
        <v>64</v>
      </c>
      <c r="C16" s="17"/>
      <c r="D16" s="17"/>
      <c r="H16" s="9"/>
    </row>
    <row r="17" spans="2:4" ht="16.5" customHeight="1" x14ac:dyDescent="0.3">
      <c r="D17" s="8" t="s">
        <v>58</v>
      </c>
    </row>
    <row r="18" spans="2:4" ht="34.5" customHeight="1" x14ac:dyDescent="0.3">
      <c r="B18" s="3" t="s">
        <v>59</v>
      </c>
      <c r="C18" s="3" t="s">
        <v>60</v>
      </c>
      <c r="D18" s="4" t="s">
        <v>30</v>
      </c>
    </row>
    <row r="19" spans="2:4" ht="34.5" customHeight="1" x14ac:dyDescent="0.3">
      <c r="B19" s="21">
        <v>43872</v>
      </c>
      <c r="C19" s="3" t="s">
        <v>65</v>
      </c>
      <c r="D19" s="4">
        <v>40000</v>
      </c>
    </row>
    <row r="20" spans="2:4" ht="34.5" customHeight="1" x14ac:dyDescent="0.3">
      <c r="B20" s="21">
        <v>43872</v>
      </c>
      <c r="C20" s="22" t="s">
        <v>66</v>
      </c>
      <c r="D20" s="4">
        <v>93000</v>
      </c>
    </row>
    <row r="21" spans="2:4" ht="34.5" customHeight="1" x14ac:dyDescent="0.3">
      <c r="B21" s="21">
        <v>43872</v>
      </c>
      <c r="C21" s="22" t="s">
        <v>67</v>
      </c>
      <c r="D21" s="4">
        <v>39000</v>
      </c>
    </row>
    <row r="22" spans="2:4" ht="34.5" customHeight="1" x14ac:dyDescent="0.3">
      <c r="B22" s="21">
        <v>43875</v>
      </c>
      <c r="C22" s="22" t="s">
        <v>68</v>
      </c>
      <c r="D22" s="4">
        <v>112000</v>
      </c>
    </row>
    <row r="23" spans="2:4" ht="34.5" customHeight="1" x14ac:dyDescent="0.3">
      <c r="B23" s="18" t="s">
        <v>63</v>
      </c>
      <c r="C23" s="19"/>
      <c r="D23" s="4">
        <f>SUM(D19:D22)</f>
        <v>284000</v>
      </c>
    </row>
  </sheetData>
  <mergeCells count="6">
    <mergeCell ref="B2:D2"/>
    <mergeCell ref="B7:C7"/>
    <mergeCell ref="B9:D9"/>
    <mergeCell ref="B14:C14"/>
    <mergeCell ref="B16:D16"/>
    <mergeCell ref="B23:C23"/>
  </mergeCells>
  <phoneticPr fontId="2" type="noConversion"/>
  <pageMargins left="0.49" right="0.4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zoomScale="115" zoomScaleNormal="115" workbookViewId="0">
      <selection activeCell="B22" sqref="B22"/>
    </sheetView>
  </sheetViews>
  <sheetFormatPr defaultRowHeight="16.5" x14ac:dyDescent="0.3"/>
  <cols>
    <col min="1" max="1" width="3.5" style="7" customWidth="1"/>
    <col min="2" max="2" width="16.25" style="7" customWidth="1"/>
    <col min="3" max="3" width="49.25" style="5" customWidth="1"/>
    <col min="4" max="4" width="16.375" style="2" customWidth="1"/>
    <col min="5" max="6" width="9" style="7"/>
    <col min="7" max="7" width="9.375" style="7" bestFit="1" customWidth="1"/>
    <col min="8" max="16384" width="9" style="7"/>
  </cols>
  <sheetData>
    <row r="1" spans="2:4" ht="20.25" customHeight="1" x14ac:dyDescent="0.3"/>
    <row r="2" spans="2:4" ht="34.5" customHeight="1" x14ac:dyDescent="0.3">
      <c r="B2" s="16" t="s">
        <v>69</v>
      </c>
      <c r="C2" s="16"/>
      <c r="D2" s="16"/>
    </row>
    <row r="3" spans="2:4" x14ac:dyDescent="0.3">
      <c r="D3" s="8" t="s">
        <v>70</v>
      </c>
    </row>
    <row r="4" spans="2:4" ht="34.5" customHeight="1" x14ac:dyDescent="0.3">
      <c r="B4" s="3" t="s">
        <v>71</v>
      </c>
      <c r="C4" s="3" t="s">
        <v>72</v>
      </c>
      <c r="D4" s="4" t="s">
        <v>73</v>
      </c>
    </row>
    <row r="5" spans="2:4" ht="34.5" customHeight="1" x14ac:dyDescent="0.3">
      <c r="B5" s="21">
        <v>43899</v>
      </c>
      <c r="C5" s="3" t="s">
        <v>74</v>
      </c>
      <c r="D5" s="4">
        <v>117600</v>
      </c>
    </row>
    <row r="6" spans="2:4" ht="34.5" customHeight="1" x14ac:dyDescent="0.3">
      <c r="B6" s="21">
        <v>43900</v>
      </c>
      <c r="C6" s="3" t="s">
        <v>75</v>
      </c>
      <c r="D6" s="4">
        <v>500000</v>
      </c>
    </row>
    <row r="7" spans="2:4" ht="34.5" customHeight="1" x14ac:dyDescent="0.3">
      <c r="B7" s="21">
        <v>43908</v>
      </c>
      <c r="C7" s="3" t="s">
        <v>76</v>
      </c>
      <c r="D7" s="4">
        <v>95000</v>
      </c>
    </row>
    <row r="8" spans="2:4" ht="34.5" customHeight="1" x14ac:dyDescent="0.3">
      <c r="B8" s="18" t="s">
        <v>77</v>
      </c>
      <c r="C8" s="19"/>
      <c r="D8" s="4">
        <f>SUM(D5:D7)</f>
        <v>712600</v>
      </c>
    </row>
    <row r="9" spans="2:4" ht="34.5" customHeight="1" x14ac:dyDescent="0.3">
      <c r="B9" s="10"/>
      <c r="C9" s="10"/>
      <c r="D9" s="11"/>
    </row>
  </sheetData>
  <mergeCells count="2">
    <mergeCell ref="B2:D2"/>
    <mergeCell ref="B8:C8"/>
  </mergeCells>
  <phoneticPr fontId="2" type="noConversion"/>
  <pageMargins left="0.49" right="0.4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C23" sqref="C23"/>
    </sheetView>
  </sheetViews>
  <sheetFormatPr defaultRowHeight="16.5" x14ac:dyDescent="0.3"/>
  <cols>
    <col min="1" max="1" width="3.5" style="7" customWidth="1"/>
    <col min="2" max="2" width="16.25" style="7" customWidth="1"/>
    <col min="3" max="3" width="49.25" style="5" customWidth="1"/>
    <col min="4" max="4" width="16.375" style="2" customWidth="1"/>
    <col min="5" max="6" width="9" style="7"/>
    <col min="7" max="7" width="9.375" style="7" bestFit="1" customWidth="1"/>
    <col min="8" max="16384" width="9" style="7"/>
  </cols>
  <sheetData>
    <row r="1" spans="1:5" ht="20.25" customHeight="1" x14ac:dyDescent="0.3"/>
    <row r="2" spans="1:5" ht="34.5" customHeight="1" x14ac:dyDescent="0.3">
      <c r="B2" s="16" t="s">
        <v>69</v>
      </c>
      <c r="C2" s="16"/>
      <c r="D2" s="16"/>
    </row>
    <row r="3" spans="1:5" x14ac:dyDescent="0.3">
      <c r="D3" s="8" t="s">
        <v>70</v>
      </c>
    </row>
    <row r="4" spans="1:5" ht="34.5" customHeight="1" x14ac:dyDescent="0.3">
      <c r="B4" s="3" t="s">
        <v>71</v>
      </c>
      <c r="C4" s="3" t="s">
        <v>72</v>
      </c>
      <c r="D4" s="4" t="s">
        <v>73</v>
      </c>
    </row>
    <row r="5" spans="1:5" ht="34.5" customHeight="1" x14ac:dyDescent="0.3">
      <c r="B5" s="21">
        <v>43928</v>
      </c>
      <c r="C5" s="3" t="s">
        <v>78</v>
      </c>
      <c r="D5" s="4">
        <v>75000</v>
      </c>
    </row>
    <row r="6" spans="1:5" ht="34.5" customHeight="1" x14ac:dyDescent="0.3">
      <c r="B6" s="18" t="s">
        <v>77</v>
      </c>
      <c r="C6" s="19"/>
      <c r="D6" s="4">
        <f>SUM(D5:D5)</f>
        <v>75000</v>
      </c>
    </row>
    <row r="7" spans="1:5" x14ac:dyDescent="0.3">
      <c r="A7" s="2"/>
      <c r="B7" s="2"/>
      <c r="C7" s="2"/>
      <c r="E7" s="2"/>
    </row>
    <row r="8" spans="1:5" x14ac:dyDescent="0.3">
      <c r="A8" s="2"/>
      <c r="B8" s="2"/>
      <c r="C8" s="2"/>
      <c r="E8" s="2"/>
    </row>
    <row r="9" spans="1:5" x14ac:dyDescent="0.3">
      <c r="A9" s="2"/>
      <c r="B9" s="2"/>
      <c r="C9" s="2"/>
      <c r="E9" s="2"/>
    </row>
    <row r="10" spans="1:5" x14ac:dyDescent="0.3">
      <c r="A10" s="2"/>
      <c r="B10" s="2"/>
      <c r="C10" s="2"/>
      <c r="E10" s="2"/>
    </row>
  </sheetData>
  <mergeCells count="2">
    <mergeCell ref="B2:D2"/>
    <mergeCell ref="B6:C6"/>
  </mergeCells>
  <phoneticPr fontId="2" type="noConversion"/>
  <pageMargins left="0.49" right="0.4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="115" zoomScaleNormal="115" workbookViewId="0">
      <selection activeCell="G7" sqref="G7"/>
    </sheetView>
  </sheetViews>
  <sheetFormatPr defaultRowHeight="16.5" x14ac:dyDescent="0.3"/>
  <cols>
    <col min="1" max="1" width="3.5" style="7" customWidth="1"/>
    <col min="2" max="2" width="16.25" style="7" customWidth="1"/>
    <col min="3" max="3" width="49.25" style="5" customWidth="1"/>
    <col min="4" max="4" width="16.375" style="2" customWidth="1"/>
    <col min="5" max="6" width="9" style="7"/>
    <col min="7" max="7" width="9.375" style="7" bestFit="1" customWidth="1"/>
    <col min="8" max="16384" width="9" style="7"/>
  </cols>
  <sheetData>
    <row r="1" spans="2:4" ht="20.25" customHeight="1" x14ac:dyDescent="0.3"/>
    <row r="2" spans="2:4" ht="34.5" customHeight="1" x14ac:dyDescent="0.3">
      <c r="B2" s="16" t="s">
        <v>26</v>
      </c>
      <c r="C2" s="16"/>
      <c r="D2" s="16"/>
    </row>
    <row r="3" spans="2:4" x14ac:dyDescent="0.3">
      <c r="D3" s="8" t="s">
        <v>27</v>
      </c>
    </row>
    <row r="4" spans="2:4" ht="34.5" customHeight="1" x14ac:dyDescent="0.3">
      <c r="B4" s="3" t="s">
        <v>28</v>
      </c>
      <c r="C4" s="3" t="s">
        <v>29</v>
      </c>
      <c r="D4" s="4" t="s">
        <v>31</v>
      </c>
    </row>
    <row r="5" spans="2:4" ht="34.5" customHeight="1" x14ac:dyDescent="0.3">
      <c r="B5" s="12">
        <v>43952</v>
      </c>
      <c r="C5" s="14" t="s">
        <v>79</v>
      </c>
      <c r="D5" s="15">
        <v>40000</v>
      </c>
    </row>
    <row r="6" spans="2:4" ht="34.5" customHeight="1" x14ac:dyDescent="0.3">
      <c r="B6" s="12">
        <v>43969</v>
      </c>
      <c r="C6" s="14" t="s">
        <v>80</v>
      </c>
      <c r="D6" s="15">
        <v>140000</v>
      </c>
    </row>
    <row r="7" spans="2:4" ht="34.5" customHeight="1" x14ac:dyDescent="0.3">
      <c r="B7" s="12">
        <v>43973</v>
      </c>
      <c r="C7" s="14" t="s">
        <v>81</v>
      </c>
      <c r="D7" s="15">
        <v>100000</v>
      </c>
    </row>
    <row r="8" spans="2:4" ht="34.5" customHeight="1" x14ac:dyDescent="0.3">
      <c r="B8" s="13">
        <v>43976</v>
      </c>
      <c r="C8" s="14" t="s">
        <v>82</v>
      </c>
      <c r="D8" s="15">
        <v>60000</v>
      </c>
    </row>
    <row r="9" spans="2:4" ht="34.5" customHeight="1" x14ac:dyDescent="0.3">
      <c r="B9" s="18" t="s">
        <v>39</v>
      </c>
      <c r="C9" s="19"/>
      <c r="D9" s="4">
        <f>SUM(D5:D8)</f>
        <v>340000</v>
      </c>
    </row>
    <row r="10" spans="2:4" ht="34.5" customHeight="1" x14ac:dyDescent="0.3">
      <c r="B10" s="10"/>
      <c r="C10" s="10"/>
      <c r="D10" s="11"/>
    </row>
    <row r="11" spans="2:4" ht="34.5" customHeight="1" x14ac:dyDescent="0.3">
      <c r="B11" s="20" t="s">
        <v>40</v>
      </c>
      <c r="C11" s="20"/>
      <c r="D11" s="20"/>
    </row>
    <row r="12" spans="2:4" ht="16.5" customHeight="1" x14ac:dyDescent="0.3">
      <c r="D12" s="8" t="s">
        <v>41</v>
      </c>
    </row>
    <row r="13" spans="2:4" ht="34.5" customHeight="1" x14ac:dyDescent="0.3">
      <c r="B13" s="3" t="s">
        <v>42</v>
      </c>
      <c r="C13" s="3" t="s">
        <v>43</v>
      </c>
      <c r="D13" s="4" t="s">
        <v>44</v>
      </c>
    </row>
    <row r="14" spans="2:4" ht="34.5" customHeight="1" x14ac:dyDescent="0.3">
      <c r="B14" s="12">
        <v>43971</v>
      </c>
      <c r="C14" s="14" t="s">
        <v>83</v>
      </c>
      <c r="D14" s="15">
        <v>47900</v>
      </c>
    </row>
    <row r="15" spans="2:4" ht="34.5" customHeight="1" x14ac:dyDescent="0.3">
      <c r="B15" s="12">
        <v>43972</v>
      </c>
      <c r="C15" s="14" t="s">
        <v>84</v>
      </c>
      <c r="D15" s="15">
        <v>140000</v>
      </c>
    </row>
    <row r="16" spans="2:4" ht="34.5" customHeight="1" x14ac:dyDescent="0.3">
      <c r="B16" s="13">
        <v>43973</v>
      </c>
      <c r="C16" s="14" t="s">
        <v>85</v>
      </c>
      <c r="D16" s="15">
        <v>50000</v>
      </c>
    </row>
    <row r="17" spans="2:8" ht="34.5" customHeight="1" x14ac:dyDescent="0.3">
      <c r="B17" s="18" t="s">
        <v>50</v>
      </c>
      <c r="C17" s="19"/>
      <c r="D17" s="4">
        <f>SUM(D14:D16)</f>
        <v>237900</v>
      </c>
    </row>
    <row r="18" spans="2:8" ht="34.5" customHeight="1" x14ac:dyDescent="0.3">
      <c r="C18" s="7"/>
      <c r="D18" s="7"/>
    </row>
    <row r="19" spans="2:8" ht="34.5" customHeight="1" x14ac:dyDescent="0.3">
      <c r="B19" s="17" t="s">
        <v>86</v>
      </c>
      <c r="C19" s="17"/>
      <c r="D19" s="17"/>
      <c r="H19" s="9"/>
    </row>
    <row r="20" spans="2:8" ht="16.5" customHeight="1" x14ac:dyDescent="0.3">
      <c r="D20" s="8" t="s">
        <v>41</v>
      </c>
    </row>
    <row r="21" spans="2:8" ht="34.5" customHeight="1" x14ac:dyDescent="0.3">
      <c r="B21" s="3" t="s">
        <v>42</v>
      </c>
      <c r="C21" s="3" t="s">
        <v>43</v>
      </c>
      <c r="D21" s="4" t="s">
        <v>44</v>
      </c>
    </row>
    <row r="22" spans="2:8" ht="34.5" customHeight="1" x14ac:dyDescent="0.3">
      <c r="B22" s="12">
        <v>43969</v>
      </c>
      <c r="C22" s="14" t="s">
        <v>87</v>
      </c>
      <c r="D22" s="15">
        <v>54300</v>
      </c>
    </row>
    <row r="23" spans="2:8" ht="34.5" customHeight="1" x14ac:dyDescent="0.3">
      <c r="B23" s="13">
        <v>43971</v>
      </c>
      <c r="C23" s="14" t="s">
        <v>88</v>
      </c>
      <c r="D23" s="15">
        <v>73900</v>
      </c>
    </row>
    <row r="24" spans="2:8" ht="34.5" customHeight="1" x14ac:dyDescent="0.3">
      <c r="B24" s="18" t="s">
        <v>50</v>
      </c>
      <c r="C24" s="19"/>
      <c r="D24" s="4">
        <f>SUM(D22:D23)</f>
        <v>128200</v>
      </c>
    </row>
  </sheetData>
  <mergeCells count="6">
    <mergeCell ref="B2:D2"/>
    <mergeCell ref="B9:C9"/>
    <mergeCell ref="B11:D11"/>
    <mergeCell ref="B17:C17"/>
    <mergeCell ref="B19:D19"/>
    <mergeCell ref="B24:C24"/>
  </mergeCells>
  <phoneticPr fontId="2" type="noConversion"/>
  <pageMargins left="0.49" right="0.4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"/>
  <sheetViews>
    <sheetView tabSelected="1" zoomScaleNormal="100" workbookViewId="0">
      <selection activeCell="B1" sqref="B1"/>
    </sheetView>
  </sheetViews>
  <sheetFormatPr defaultRowHeight="16.5" x14ac:dyDescent="0.3"/>
  <cols>
    <col min="1" max="1" width="3.5" style="1" customWidth="1"/>
    <col min="2" max="2" width="16.25" style="1" customWidth="1"/>
    <col min="3" max="3" width="49.25" style="5" customWidth="1"/>
    <col min="4" max="4" width="16.375" style="2" customWidth="1"/>
    <col min="5" max="6" width="9" style="1"/>
    <col min="7" max="7" width="9.375" style="1" bestFit="1" customWidth="1"/>
    <col min="8" max="16384" width="9" style="1"/>
  </cols>
  <sheetData>
    <row r="1" spans="2:4" ht="20.25" customHeight="1" x14ac:dyDescent="0.3"/>
    <row r="2" spans="2:4" ht="34.5" customHeight="1" x14ac:dyDescent="0.3">
      <c r="B2" s="16" t="s">
        <v>1</v>
      </c>
      <c r="C2" s="16"/>
      <c r="D2" s="16"/>
    </row>
    <row r="3" spans="2:4" x14ac:dyDescent="0.3">
      <c r="D3" s="8" t="s">
        <v>2</v>
      </c>
    </row>
    <row r="4" spans="2:4" ht="34.5" customHeight="1" x14ac:dyDescent="0.3">
      <c r="B4" s="3" t="s">
        <v>3</v>
      </c>
      <c r="C4" s="3" t="s">
        <v>0</v>
      </c>
      <c r="D4" s="4" t="s">
        <v>4</v>
      </c>
    </row>
    <row r="5" spans="2:4" s="7" customFormat="1" ht="34.5" customHeight="1" x14ac:dyDescent="0.3">
      <c r="B5" s="12">
        <v>43986</v>
      </c>
      <c r="C5" s="14" t="s">
        <v>8</v>
      </c>
      <c r="D5" s="15">
        <v>31000</v>
      </c>
    </row>
    <row r="6" spans="2:4" s="7" customFormat="1" ht="34.5" customHeight="1" x14ac:dyDescent="0.3">
      <c r="B6" s="12">
        <v>43997</v>
      </c>
      <c r="C6" s="14" t="s">
        <v>9</v>
      </c>
      <c r="D6" s="15">
        <v>500000</v>
      </c>
    </row>
    <row r="7" spans="2:4" s="7" customFormat="1" ht="34.5" customHeight="1" x14ac:dyDescent="0.3">
      <c r="B7" s="12">
        <v>44000</v>
      </c>
      <c r="C7" s="14" t="s">
        <v>10</v>
      </c>
      <c r="D7" s="15">
        <v>154000</v>
      </c>
    </row>
    <row r="8" spans="2:4" s="7" customFormat="1" ht="34.5" customHeight="1" x14ac:dyDescent="0.3">
      <c r="B8" s="13">
        <v>44004</v>
      </c>
      <c r="C8" s="14" t="s">
        <v>11</v>
      </c>
      <c r="D8" s="15">
        <v>60000</v>
      </c>
    </row>
    <row r="9" spans="2:4" ht="34.5" customHeight="1" x14ac:dyDescent="0.3">
      <c r="B9" s="18" t="s">
        <v>5</v>
      </c>
      <c r="C9" s="19"/>
      <c r="D9" s="4">
        <f>SUM(D5:D8)</f>
        <v>745000</v>
      </c>
    </row>
    <row r="10" spans="2:4" s="7" customFormat="1" ht="34.5" customHeight="1" x14ac:dyDescent="0.3">
      <c r="B10" s="10"/>
      <c r="C10" s="10"/>
      <c r="D10" s="11"/>
    </row>
    <row r="11" spans="2:4" s="7" customFormat="1" ht="34.5" customHeight="1" x14ac:dyDescent="0.3">
      <c r="B11" s="20" t="s">
        <v>6</v>
      </c>
      <c r="C11" s="20"/>
      <c r="D11" s="20"/>
    </row>
    <row r="12" spans="2:4" s="7" customFormat="1" ht="16.5" customHeight="1" x14ac:dyDescent="0.3">
      <c r="C12" s="5"/>
      <c r="D12" s="8" t="s">
        <v>2</v>
      </c>
    </row>
    <row r="13" spans="2:4" s="7" customFormat="1" ht="34.5" customHeight="1" x14ac:dyDescent="0.3">
      <c r="B13" s="3" t="s">
        <v>3</v>
      </c>
      <c r="C13" s="3" t="s">
        <v>0</v>
      </c>
      <c r="D13" s="4" t="s">
        <v>4</v>
      </c>
    </row>
    <row r="14" spans="2:4" s="7" customFormat="1" ht="34.5" customHeight="1" x14ac:dyDescent="0.3">
      <c r="B14" s="12">
        <v>43983</v>
      </c>
      <c r="C14" s="14" t="s">
        <v>12</v>
      </c>
      <c r="D14" s="15">
        <v>58000</v>
      </c>
    </row>
    <row r="15" spans="2:4" s="7" customFormat="1" ht="34.5" customHeight="1" x14ac:dyDescent="0.3">
      <c r="B15" s="12">
        <v>43986</v>
      </c>
      <c r="C15" s="14" t="s">
        <v>13</v>
      </c>
      <c r="D15" s="15">
        <v>33200</v>
      </c>
    </row>
    <row r="16" spans="2:4" s="7" customFormat="1" ht="34.5" customHeight="1" x14ac:dyDescent="0.3">
      <c r="B16" s="12">
        <v>43992</v>
      </c>
      <c r="C16" s="14" t="s">
        <v>14</v>
      </c>
      <c r="D16" s="15">
        <v>56700</v>
      </c>
    </row>
    <row r="17" spans="1:16384" s="7" customFormat="1" ht="34.5" customHeight="1" x14ac:dyDescent="0.3">
      <c r="B17" s="12">
        <v>43997</v>
      </c>
      <c r="C17" s="14" t="s">
        <v>15</v>
      </c>
      <c r="D17" s="15">
        <v>47600</v>
      </c>
    </row>
    <row r="18" spans="1:16384" s="7" customFormat="1" ht="34.5" customHeight="1" x14ac:dyDescent="0.3">
      <c r="B18" s="12">
        <v>43999</v>
      </c>
      <c r="C18" s="14" t="s">
        <v>16</v>
      </c>
      <c r="D18" s="15">
        <v>56800</v>
      </c>
    </row>
    <row r="19" spans="1:16384" s="7" customFormat="1" ht="34.5" customHeight="1" x14ac:dyDescent="0.3">
      <c r="B19" s="12">
        <v>43999</v>
      </c>
      <c r="C19" s="14" t="s">
        <v>17</v>
      </c>
      <c r="D19" s="15">
        <v>168000</v>
      </c>
    </row>
    <row r="20" spans="1:16384" s="7" customFormat="1" ht="34.5" customHeight="1" x14ac:dyDescent="0.3">
      <c r="B20" s="12">
        <v>44001</v>
      </c>
      <c r="C20" s="14" t="s">
        <v>18</v>
      </c>
      <c r="D20" s="15">
        <v>60300</v>
      </c>
    </row>
    <row r="21" spans="1:16384" s="7" customFormat="1" ht="34.5" customHeight="1" x14ac:dyDescent="0.3">
      <c r="B21" s="13">
        <v>44006</v>
      </c>
      <c r="C21" s="14" t="s">
        <v>19</v>
      </c>
      <c r="D21" s="15">
        <v>56800</v>
      </c>
    </row>
    <row r="22" spans="1:16384" s="7" customFormat="1" ht="34.5" customHeight="1" x14ac:dyDescent="0.3">
      <c r="A22" s="1"/>
      <c r="B22" s="18" t="s">
        <v>5</v>
      </c>
      <c r="C22" s="19"/>
      <c r="D22" s="4">
        <f>SUM(D14:D21)</f>
        <v>537400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  <c r="XFB22" s="1"/>
      <c r="XFC22" s="1"/>
      <c r="XFD22" s="1"/>
    </row>
    <row r="23" spans="1:16384" s="7" customFormat="1" ht="34.5" customHeight="1" x14ac:dyDescent="0.3">
      <c r="A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s="7" customFormat="1" ht="34.5" customHeight="1" x14ac:dyDescent="0.3">
      <c r="B24" s="17" t="s">
        <v>7</v>
      </c>
      <c r="C24" s="17"/>
      <c r="D24" s="17"/>
      <c r="H24" s="9"/>
    </row>
    <row r="25" spans="1:16384" s="7" customFormat="1" ht="16.5" customHeight="1" x14ac:dyDescent="0.3">
      <c r="C25" s="5"/>
      <c r="D25" s="8" t="s">
        <v>2</v>
      </c>
    </row>
    <row r="26" spans="1:16384" s="7" customFormat="1" ht="34.5" customHeight="1" x14ac:dyDescent="0.3">
      <c r="B26" s="3" t="s">
        <v>3</v>
      </c>
      <c r="C26" s="3" t="s">
        <v>0</v>
      </c>
      <c r="D26" s="4" t="s">
        <v>4</v>
      </c>
    </row>
    <row r="27" spans="1:16384" s="7" customFormat="1" ht="34.5" customHeight="1" x14ac:dyDescent="0.3">
      <c r="B27" s="12">
        <v>43985</v>
      </c>
      <c r="C27" s="14" t="s">
        <v>20</v>
      </c>
      <c r="D27" s="15">
        <v>103000</v>
      </c>
    </row>
    <row r="28" spans="1:16384" s="7" customFormat="1" ht="34.5" customHeight="1" x14ac:dyDescent="0.3">
      <c r="B28" s="13">
        <v>43985</v>
      </c>
      <c r="C28" s="14" t="s">
        <v>21</v>
      </c>
      <c r="D28" s="15">
        <v>80000</v>
      </c>
    </row>
    <row r="29" spans="1:16384" s="7" customFormat="1" ht="34.5" customHeight="1" x14ac:dyDescent="0.3">
      <c r="B29" s="13">
        <v>43991</v>
      </c>
      <c r="C29" s="14" t="s">
        <v>22</v>
      </c>
      <c r="D29" s="15">
        <v>140000</v>
      </c>
    </row>
    <row r="30" spans="1:16384" s="7" customFormat="1" ht="34.5" customHeight="1" x14ac:dyDescent="0.3">
      <c r="B30" s="13">
        <v>43993</v>
      </c>
      <c r="C30" s="14" t="s">
        <v>23</v>
      </c>
      <c r="D30" s="15">
        <v>80000</v>
      </c>
    </row>
    <row r="31" spans="1:16384" s="7" customFormat="1" ht="34.5" customHeight="1" x14ac:dyDescent="0.3">
      <c r="B31" s="13">
        <v>43994</v>
      </c>
      <c r="C31" s="14" t="s">
        <v>24</v>
      </c>
      <c r="D31" s="15">
        <v>86000</v>
      </c>
    </row>
    <row r="32" spans="1:16384" s="7" customFormat="1" ht="34.5" customHeight="1" x14ac:dyDescent="0.3">
      <c r="B32" s="13">
        <v>44005</v>
      </c>
      <c r="C32" s="14" t="s">
        <v>25</v>
      </c>
      <c r="D32" s="15">
        <v>486000</v>
      </c>
    </row>
    <row r="33" spans="2:4" s="7" customFormat="1" ht="34.5" customHeight="1" x14ac:dyDescent="0.3">
      <c r="B33" s="18" t="s">
        <v>5</v>
      </c>
      <c r="C33" s="19"/>
      <c r="D33" s="4">
        <f>SUM(D27:D32)</f>
        <v>975000</v>
      </c>
    </row>
    <row r="45" spans="2:4" x14ac:dyDescent="0.3">
      <c r="B45" s="6"/>
    </row>
    <row r="46" spans="2:4" x14ac:dyDescent="0.3">
      <c r="B46" s="6"/>
    </row>
    <row r="47" spans="2:4" x14ac:dyDescent="0.3">
      <c r="B47" s="6"/>
    </row>
    <row r="48" spans="2:4" x14ac:dyDescent="0.3">
      <c r="B48" s="6"/>
    </row>
    <row r="49" spans="2:4" x14ac:dyDescent="0.3">
      <c r="B49" s="6"/>
    </row>
    <row r="50" spans="2:4" x14ac:dyDescent="0.3">
      <c r="B50" s="6"/>
    </row>
    <row r="51" spans="2:4" x14ac:dyDescent="0.3">
      <c r="B51" s="6"/>
    </row>
    <row r="52" spans="2:4" x14ac:dyDescent="0.3">
      <c r="B52" s="6"/>
    </row>
    <row r="53" spans="2:4" x14ac:dyDescent="0.3">
      <c r="B53" s="6"/>
    </row>
    <row r="54" spans="2:4" x14ac:dyDescent="0.3">
      <c r="B54" s="6"/>
    </row>
    <row r="55" spans="2:4" x14ac:dyDescent="0.3">
      <c r="B55" s="6"/>
    </row>
    <row r="56" spans="2:4" x14ac:dyDescent="0.3">
      <c r="B56" s="6"/>
    </row>
    <row r="57" spans="2:4" s="6" customFormat="1" x14ac:dyDescent="0.3">
      <c r="C57" s="5"/>
      <c r="D57" s="2"/>
    </row>
    <row r="58" spans="2:4" s="6" customFormat="1" x14ac:dyDescent="0.3">
      <c r="C58" s="5"/>
      <c r="D58" s="2"/>
    </row>
    <row r="59" spans="2:4" s="6" customFormat="1" x14ac:dyDescent="0.3">
      <c r="C59" s="5"/>
      <c r="D59" s="2"/>
    </row>
    <row r="60" spans="2:4" s="6" customFormat="1" x14ac:dyDescent="0.3">
      <c r="B60" s="1"/>
      <c r="C60" s="5"/>
      <c r="D60" s="2"/>
    </row>
    <row r="61" spans="2:4" s="6" customFormat="1" x14ac:dyDescent="0.3">
      <c r="B61" s="1"/>
      <c r="C61" s="5"/>
      <c r="D61" s="2"/>
    </row>
    <row r="62" spans="2:4" s="6" customFormat="1" x14ac:dyDescent="0.3">
      <c r="B62" s="1"/>
      <c r="C62" s="5"/>
      <c r="D62" s="2"/>
    </row>
    <row r="63" spans="2:4" s="6" customFormat="1" x14ac:dyDescent="0.3">
      <c r="B63" s="1"/>
      <c r="C63" s="5"/>
      <c r="D63" s="2"/>
    </row>
    <row r="64" spans="2:4" s="6" customFormat="1" x14ac:dyDescent="0.3">
      <c r="B64" s="1"/>
      <c r="C64" s="5"/>
      <c r="D64" s="2"/>
    </row>
    <row r="65" spans="2:4" s="6" customFormat="1" x14ac:dyDescent="0.3">
      <c r="B65" s="1"/>
      <c r="C65" s="5"/>
      <c r="D65" s="2"/>
    </row>
    <row r="66" spans="2:4" s="6" customFormat="1" x14ac:dyDescent="0.3">
      <c r="B66" s="1"/>
      <c r="C66" s="5"/>
      <c r="D66" s="2"/>
    </row>
    <row r="67" spans="2:4" s="6" customFormat="1" x14ac:dyDescent="0.3">
      <c r="B67" s="1"/>
      <c r="C67" s="5"/>
      <c r="D67" s="2"/>
    </row>
    <row r="68" spans="2:4" s="6" customFormat="1" x14ac:dyDescent="0.3">
      <c r="B68" s="1"/>
      <c r="C68" s="5"/>
      <c r="D68" s="2"/>
    </row>
    <row r="69" spans="2:4" s="6" customFormat="1" x14ac:dyDescent="0.3">
      <c r="B69" s="1"/>
      <c r="C69" s="5"/>
      <c r="D69" s="2"/>
    </row>
    <row r="70" spans="2:4" s="6" customFormat="1" x14ac:dyDescent="0.3">
      <c r="B70" s="1"/>
      <c r="C70" s="5"/>
      <c r="D70" s="2"/>
    </row>
    <row r="71" spans="2:4" s="6" customFormat="1" x14ac:dyDescent="0.3">
      <c r="B71" s="1"/>
      <c r="C71" s="5"/>
      <c r="D71" s="2"/>
    </row>
  </sheetData>
  <mergeCells count="6">
    <mergeCell ref="B2:D2"/>
    <mergeCell ref="B24:D24"/>
    <mergeCell ref="B33:C33"/>
    <mergeCell ref="B9:C9"/>
    <mergeCell ref="B11:D11"/>
    <mergeCell ref="B22:C22"/>
  </mergeCells>
  <phoneticPr fontId="2" type="noConversion"/>
  <pageMargins left="0.49" right="0.4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진흥원 1월</vt:lpstr>
      <vt:lpstr>진흥원 2월</vt:lpstr>
      <vt:lpstr>진흥원 3월</vt:lpstr>
      <vt:lpstr>진흥원 4월</vt:lpstr>
      <vt:lpstr>진흥원 5월</vt:lpstr>
      <vt:lpstr>진흥원 6월</vt:lpstr>
    </vt:vector>
  </TitlesOfParts>
  <Company>Corea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2018-08-13T07:47:27Z</cp:lastPrinted>
  <dcterms:created xsi:type="dcterms:W3CDTF">2013-03-07T07:25:21Z</dcterms:created>
  <dcterms:modified xsi:type="dcterms:W3CDTF">2020-08-19T09:01:39Z</dcterms:modified>
</cp:coreProperties>
</file>