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080" yWindow="-120" windowWidth="19440" windowHeight="15000" tabRatio="864"/>
  </bookViews>
  <sheets>
    <sheet name="7월" sheetId="6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4" l="1"/>
</calcChain>
</file>

<file path=xl/sharedStrings.xml><?xml version="1.0" encoding="utf-8"?>
<sst xmlns="http://schemas.openxmlformats.org/spreadsheetml/2006/main" count="89" uniqueCount="33">
  <si>
    <t>일련
번호</t>
    <phoneticPr fontId="6" type="noConversion"/>
  </si>
  <si>
    <t>결재일</t>
    <phoneticPr fontId="6" type="noConversion"/>
  </si>
  <si>
    <t>사 용 내 역(적요)</t>
    <phoneticPr fontId="6" type="noConversion"/>
  </si>
  <si>
    <t>인원/
수량</t>
    <phoneticPr fontId="6" type="noConversion"/>
  </si>
  <si>
    <t>재원</t>
    <phoneticPr fontId="6" type="noConversion"/>
  </si>
  <si>
    <t>비 고</t>
    <phoneticPr fontId="6" type="noConversion"/>
  </si>
  <si>
    <t xml:space="preserve">(단위 : 원)  </t>
    <phoneticPr fontId="6" type="noConversion"/>
  </si>
  <si>
    <t>계</t>
    <phoneticPr fontId="6" type="noConversion"/>
  </si>
  <si>
    <t>경상북도청소년육성재단(대표이사)</t>
    <phoneticPr fontId="6" type="noConversion"/>
  </si>
  <si>
    <t>카드</t>
    <phoneticPr fontId="6" type="noConversion"/>
  </si>
  <si>
    <t>금액</t>
    <phoneticPr fontId="6" type="noConversion"/>
  </si>
  <si>
    <t>결재
방법</t>
    <phoneticPr fontId="6" type="noConversion"/>
  </si>
  <si>
    <t xml:space="preserve"> </t>
    <phoneticPr fontId="6" type="noConversion"/>
  </si>
  <si>
    <t>카드</t>
    <phoneticPr fontId="6" type="noConversion"/>
  </si>
  <si>
    <t>카드</t>
    <phoneticPr fontId="6" type="noConversion"/>
  </si>
  <si>
    <t>카드</t>
    <phoneticPr fontId="6" type="noConversion"/>
  </si>
  <si>
    <t>카드</t>
    <phoneticPr fontId="6" type="noConversion"/>
  </si>
  <si>
    <t>직원 식사 제공</t>
    <phoneticPr fontId="18" type="noConversion"/>
  </si>
  <si>
    <t>청소년 유관기관 관계자 식사 제공</t>
    <phoneticPr fontId="18" type="noConversion"/>
  </si>
  <si>
    <t>임용자 축하 꽃다발 전달</t>
    <phoneticPr fontId="18" type="noConversion"/>
  </si>
  <si>
    <t>업무협력 유관기관 관계자 식사 제공</t>
    <phoneticPr fontId="18" type="noConversion"/>
  </si>
  <si>
    <t>난화분 전달</t>
    <phoneticPr fontId="18" type="noConversion"/>
  </si>
  <si>
    <t>재단 홍보 협조 관계자 식사 제공</t>
    <phoneticPr fontId="18" type="noConversion"/>
  </si>
  <si>
    <t>4명</t>
    <phoneticPr fontId="18" type="noConversion"/>
  </si>
  <si>
    <t>10명</t>
    <phoneticPr fontId="18" type="noConversion"/>
  </si>
  <si>
    <t>5명</t>
    <phoneticPr fontId="18" type="noConversion"/>
  </si>
  <si>
    <t>3명</t>
    <phoneticPr fontId="18" type="noConversion"/>
  </si>
  <si>
    <t>1식</t>
    <phoneticPr fontId="18" type="noConversion"/>
  </si>
  <si>
    <t>8명</t>
    <phoneticPr fontId="18" type="noConversion"/>
  </si>
  <si>
    <t>2명</t>
    <phoneticPr fontId="18" type="noConversion"/>
  </si>
  <si>
    <t>기관운영</t>
    <phoneticPr fontId="17" type="noConversion"/>
  </si>
  <si>
    <t>시책추진</t>
    <phoneticPr fontId="17" type="noConversion"/>
  </si>
  <si>
    <t>업무추진비 사용내역(2022년 7월)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</si>
</sst>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/&quot;d;@"/>
    <numFmt numFmtId="177" formatCode="_(* #,##0_);_(* \(#,##0\);_(* &quot;-&quot;_);_(@_)"/>
    <numFmt numFmtId="178" formatCode="yy/mm/dd\(aaa\)"/>
  </numFmts>
  <fonts count="2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name val="맑은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1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/>
    <xf numFmtId="0" fontId="0" fillId="2" borderId="0" xfId="0" applyFill="1"/>
    <xf numFmtId="0" fontId="10" fillId="2" borderId="0" xfId="0" applyFont="1" applyFill="1"/>
    <xf numFmtId="176" fontId="0" fillId="2" borderId="0" xfId="0" applyNumberFormat="1" applyFill="1"/>
    <xf numFmtId="0" fontId="1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1" fontId="9" fillId="2" borderId="5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1" fontId="20" fillId="0" borderId="5" xfId="0" applyNumberFormat="1" applyFont="1" applyBorder="1" applyAlignment="1">
      <alignment vertical="center"/>
    </xf>
    <xf numFmtId="41" fontId="20" fillId="0" borderId="7" xfId="0" applyNumberFormat="1" applyFont="1" applyBorder="1" applyAlignment="1">
      <alignment vertical="center"/>
    </xf>
    <xf numFmtId="41" fontId="11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178" fontId="20" fillId="0" borderId="5" xfId="0" applyNumberFormat="1" applyFont="1" applyBorder="1" applyAlignment="1">
      <alignment vertical="center"/>
    </xf>
    <xf numFmtId="0" fontId="13" fillId="2" borderId="9" xfId="0" applyFont="1" applyFill="1" applyBorder="1" applyAlignment="1">
      <alignment horizontal="center" vertical="center" wrapText="1"/>
    </xf>
    <xf numFmtId="178" fontId="20" fillId="0" borderId="7" xfId="0" applyNumberFormat="1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23">
    <cellStyle name="백분율 2" xfId="1"/>
    <cellStyle name="쉼표 [0] 2" xfId="4"/>
    <cellStyle name="쉼표 [0] 2 2" xfId="9"/>
    <cellStyle name="쉼표 [0] 3" xfId="6"/>
    <cellStyle name="쉼표 [0] 3 2" xfId="13"/>
    <cellStyle name="쉼표 [0] 3 3" xfId="18"/>
    <cellStyle name="쉼표 [0] 4" xfId="16"/>
    <cellStyle name="표준" xfId="0" builtinId="0"/>
    <cellStyle name="표준 2" xfId="2"/>
    <cellStyle name="표준 2 2" xfId="10"/>
    <cellStyle name="표준 2_5. 기업지원현황-종합" xfId="11"/>
    <cellStyle name="표준 3" xfId="3"/>
    <cellStyle name="표준 3 2" xfId="12"/>
    <cellStyle name="표준 3 3" xfId="17"/>
    <cellStyle name="표준 4" xfId="5"/>
    <cellStyle name="표준 4 2" xfId="14"/>
    <cellStyle name="표준 4 3" xfId="19"/>
    <cellStyle name="표준 5" xfId="7"/>
    <cellStyle name="표준 5 2" xfId="15"/>
    <cellStyle name="표준 5 3" xfId="20"/>
    <cellStyle name="표준 6" xfId="8"/>
    <cellStyle name="표준 7" xfId="21"/>
    <cellStyle name="표준 7 2" xfId="22"/>
  </cellStyles>
  <dxfs count="15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topLeftCell="A16" zoomScaleNormal="100" zoomScaleSheetLayoutView="100" workbookViewId="0">
      <selection activeCell="J9" sqref="J9"/>
    </sheetView>
  </sheetViews>
  <sheetFormatPr defaultRowHeight="13.5"/>
  <cols>
    <col min="1" max="1" width="6.109375" style="1" customWidth="1"/>
    <col min="2" max="2" width="12.21875" style="1" bestFit="1" customWidth="1"/>
    <col min="3" max="3" width="44.44140625" style="1" bestFit="1" customWidth="1"/>
    <col min="4" max="4" width="11.109375" style="1" bestFit="1" customWidth="1"/>
    <col min="5" max="5" width="5.109375" style="26" bestFit="1" customWidth="1"/>
    <col min="6" max="6" width="5.88671875" style="26" bestFit="1" customWidth="1"/>
    <col min="7" max="7" width="8.44140625" style="26" bestFit="1" customWidth="1"/>
    <col min="8" max="16384" width="8.88671875" style="1"/>
  </cols>
  <sheetData>
    <row r="1" spans="1:8" ht="35.25" customHeight="1">
      <c r="A1" s="30" t="s">
        <v>32</v>
      </c>
      <c r="B1" s="30"/>
      <c r="C1" s="30"/>
      <c r="D1" s="30"/>
      <c r="E1" s="30"/>
      <c r="F1" s="30"/>
      <c r="G1" s="30"/>
      <c r="H1" s="30"/>
    </row>
    <row r="2" spans="1:8" s="2" customFormat="1" ht="12">
      <c r="A2" s="31" t="s">
        <v>12</v>
      </c>
      <c r="B2" s="31"/>
      <c r="C2" s="31"/>
      <c r="D2" s="18"/>
      <c r="E2" s="29"/>
      <c r="F2" s="29"/>
      <c r="G2" s="29"/>
    </row>
    <row r="3" spans="1:8" ht="26.25" customHeight="1" thickBot="1">
      <c r="A3" s="16" t="s">
        <v>8</v>
      </c>
      <c r="B3" s="3"/>
      <c r="H3" s="4" t="s">
        <v>6</v>
      </c>
    </row>
    <row r="4" spans="1:8" s="5" customFormat="1" ht="35.1" customHeight="1">
      <c r="A4" s="12" t="s">
        <v>0</v>
      </c>
      <c r="B4" s="13" t="s">
        <v>1</v>
      </c>
      <c r="C4" s="14" t="s">
        <v>2</v>
      </c>
      <c r="D4" s="14" t="s">
        <v>10</v>
      </c>
      <c r="E4" s="14" t="s">
        <v>11</v>
      </c>
      <c r="F4" s="14" t="s">
        <v>3</v>
      </c>
      <c r="G4" s="14" t="s">
        <v>4</v>
      </c>
      <c r="H4" s="15" t="s">
        <v>5</v>
      </c>
    </row>
    <row r="5" spans="1:8" s="5" customFormat="1" ht="30" customHeight="1">
      <c r="A5" s="6"/>
      <c r="B5" s="7" t="s">
        <v>7</v>
      </c>
      <c r="C5" s="8"/>
      <c r="D5" s="17">
        <f>SUM(D6:D24)</f>
        <v>1176500</v>
      </c>
      <c r="E5" s="8"/>
      <c r="F5" s="8"/>
      <c r="G5" s="8"/>
      <c r="H5" s="9"/>
    </row>
    <row r="6" spans="1:8" s="11" customFormat="1" ht="30" customHeight="1">
      <c r="A6" s="10">
        <v>1</v>
      </c>
      <c r="B6" s="32">
        <v>44743</v>
      </c>
      <c r="C6" s="22" t="s">
        <v>17</v>
      </c>
      <c r="D6" s="27">
        <v>24000</v>
      </c>
      <c r="E6" s="19" t="s">
        <v>9</v>
      </c>
      <c r="F6" s="38" t="s">
        <v>23</v>
      </c>
      <c r="G6" s="23" t="s">
        <v>30</v>
      </c>
      <c r="H6" s="20"/>
    </row>
    <row r="7" spans="1:8" s="11" customFormat="1" ht="30" customHeight="1">
      <c r="A7" s="10">
        <v>2</v>
      </c>
      <c r="B7" s="32">
        <v>44743</v>
      </c>
      <c r="C7" s="22" t="s">
        <v>18</v>
      </c>
      <c r="D7" s="27">
        <v>86000</v>
      </c>
      <c r="E7" s="19" t="s">
        <v>9</v>
      </c>
      <c r="F7" s="39" t="s">
        <v>23</v>
      </c>
      <c r="G7" s="23" t="s">
        <v>31</v>
      </c>
      <c r="H7" s="20"/>
    </row>
    <row r="8" spans="1:8" s="11" customFormat="1" ht="30" customHeight="1">
      <c r="A8" s="10">
        <v>3</v>
      </c>
      <c r="B8" s="32">
        <v>44746</v>
      </c>
      <c r="C8" s="22" t="s">
        <v>17</v>
      </c>
      <c r="D8" s="27">
        <v>169000</v>
      </c>
      <c r="E8" s="19" t="s">
        <v>9</v>
      </c>
      <c r="F8" s="38" t="s">
        <v>24</v>
      </c>
      <c r="G8" s="23" t="s">
        <v>30</v>
      </c>
      <c r="H8" s="20"/>
    </row>
    <row r="9" spans="1:8" s="11" customFormat="1" ht="30" customHeight="1">
      <c r="A9" s="10">
        <v>4</v>
      </c>
      <c r="B9" s="32">
        <v>44746</v>
      </c>
      <c r="C9" s="22" t="s">
        <v>17</v>
      </c>
      <c r="D9" s="27">
        <v>73000</v>
      </c>
      <c r="E9" s="19" t="s">
        <v>9</v>
      </c>
      <c r="F9" s="38" t="s">
        <v>25</v>
      </c>
      <c r="G9" s="23" t="s">
        <v>30</v>
      </c>
      <c r="H9" s="20"/>
    </row>
    <row r="10" spans="1:8" s="11" customFormat="1" ht="30" customHeight="1">
      <c r="A10" s="10">
        <v>5</v>
      </c>
      <c r="B10" s="32">
        <v>44748</v>
      </c>
      <c r="C10" s="22" t="s">
        <v>18</v>
      </c>
      <c r="D10" s="27">
        <v>93000</v>
      </c>
      <c r="E10" s="19" t="s">
        <v>9</v>
      </c>
      <c r="F10" s="38" t="s">
        <v>26</v>
      </c>
      <c r="G10" s="23" t="s">
        <v>31</v>
      </c>
      <c r="H10" s="20"/>
    </row>
    <row r="11" spans="1:8" s="11" customFormat="1" ht="30" customHeight="1">
      <c r="A11" s="10">
        <v>6</v>
      </c>
      <c r="B11" s="32">
        <v>44748</v>
      </c>
      <c r="C11" s="22" t="s">
        <v>19</v>
      </c>
      <c r="D11" s="27">
        <v>50000</v>
      </c>
      <c r="E11" s="19" t="s">
        <v>16</v>
      </c>
      <c r="F11" s="38" t="s">
        <v>27</v>
      </c>
      <c r="G11" s="23" t="s">
        <v>30</v>
      </c>
      <c r="H11" s="20"/>
    </row>
    <row r="12" spans="1:8" s="11" customFormat="1" ht="30" customHeight="1">
      <c r="A12" s="10">
        <v>7</v>
      </c>
      <c r="B12" s="32">
        <v>44749</v>
      </c>
      <c r="C12" s="22" t="s">
        <v>17</v>
      </c>
      <c r="D12" s="27">
        <v>45000</v>
      </c>
      <c r="E12" s="19" t="s">
        <v>9</v>
      </c>
      <c r="F12" s="38" t="s">
        <v>25</v>
      </c>
      <c r="G12" s="23" t="s">
        <v>30</v>
      </c>
      <c r="H12" s="20"/>
    </row>
    <row r="13" spans="1:8" s="11" customFormat="1" ht="30" customHeight="1">
      <c r="A13" s="10">
        <v>8</v>
      </c>
      <c r="B13" s="32">
        <v>44750</v>
      </c>
      <c r="C13" s="22" t="s">
        <v>17</v>
      </c>
      <c r="D13" s="27">
        <v>92000</v>
      </c>
      <c r="E13" s="19" t="s">
        <v>9</v>
      </c>
      <c r="F13" s="38" t="s">
        <v>28</v>
      </c>
      <c r="G13" s="23" t="s">
        <v>30</v>
      </c>
      <c r="H13" s="20"/>
    </row>
    <row r="14" spans="1:8" s="11" customFormat="1" ht="30" customHeight="1">
      <c r="A14" s="10">
        <v>9</v>
      </c>
      <c r="B14" s="32">
        <v>44750</v>
      </c>
      <c r="C14" s="22" t="s">
        <v>20</v>
      </c>
      <c r="D14" s="27">
        <v>49000</v>
      </c>
      <c r="E14" s="19" t="s">
        <v>9</v>
      </c>
      <c r="F14" s="38" t="s">
        <v>29</v>
      </c>
      <c r="G14" s="23" t="s">
        <v>31</v>
      </c>
      <c r="H14" s="20"/>
    </row>
    <row r="15" spans="1:8" s="11" customFormat="1" ht="30" customHeight="1">
      <c r="A15" s="10">
        <v>10</v>
      </c>
      <c r="B15" s="32">
        <v>44753</v>
      </c>
      <c r="C15" s="22" t="s">
        <v>21</v>
      </c>
      <c r="D15" s="27">
        <v>50000</v>
      </c>
      <c r="E15" s="19" t="s">
        <v>9</v>
      </c>
      <c r="F15" s="40" t="s">
        <v>27</v>
      </c>
      <c r="G15" s="23" t="s">
        <v>30</v>
      </c>
      <c r="H15" s="20"/>
    </row>
    <row r="16" spans="1:8" s="11" customFormat="1" ht="30" customHeight="1">
      <c r="A16" s="10">
        <v>11</v>
      </c>
      <c r="B16" s="32">
        <v>44753</v>
      </c>
      <c r="C16" s="22" t="s">
        <v>20</v>
      </c>
      <c r="D16" s="27">
        <v>63500</v>
      </c>
      <c r="E16" s="19" t="s">
        <v>9</v>
      </c>
      <c r="F16" s="40" t="s">
        <v>26</v>
      </c>
      <c r="G16" s="23" t="s">
        <v>31</v>
      </c>
      <c r="H16" s="20"/>
    </row>
    <row r="17" spans="1:8" s="11" customFormat="1" ht="30" customHeight="1">
      <c r="A17" s="10">
        <v>12</v>
      </c>
      <c r="B17" s="32">
        <v>44754</v>
      </c>
      <c r="C17" s="22" t="s">
        <v>17</v>
      </c>
      <c r="D17" s="27">
        <v>39000</v>
      </c>
      <c r="E17" s="19" t="s">
        <v>9</v>
      </c>
      <c r="F17" s="40" t="s">
        <v>26</v>
      </c>
      <c r="G17" s="23" t="s">
        <v>30</v>
      </c>
      <c r="H17" s="20"/>
    </row>
    <row r="18" spans="1:8" s="11" customFormat="1" ht="30" customHeight="1">
      <c r="A18" s="10">
        <v>13</v>
      </c>
      <c r="B18" s="32">
        <v>44756</v>
      </c>
      <c r="C18" s="22" t="s">
        <v>20</v>
      </c>
      <c r="D18" s="27">
        <v>53000</v>
      </c>
      <c r="E18" s="19" t="s">
        <v>9</v>
      </c>
      <c r="F18" s="40" t="s">
        <v>26</v>
      </c>
      <c r="G18" s="23" t="s">
        <v>31</v>
      </c>
      <c r="H18" s="20"/>
    </row>
    <row r="19" spans="1:8" s="26" customFormat="1" ht="30" customHeight="1">
      <c r="A19" s="10">
        <v>14</v>
      </c>
      <c r="B19" s="32">
        <v>44757</v>
      </c>
      <c r="C19" s="22" t="s">
        <v>17</v>
      </c>
      <c r="D19" s="27">
        <v>35000</v>
      </c>
      <c r="E19" s="19" t="s">
        <v>9</v>
      </c>
      <c r="F19" s="40" t="s">
        <v>25</v>
      </c>
      <c r="G19" s="23" t="s">
        <v>30</v>
      </c>
      <c r="H19" s="21"/>
    </row>
    <row r="20" spans="1:8" s="26" customFormat="1" ht="30" customHeight="1">
      <c r="A20" s="10">
        <v>15</v>
      </c>
      <c r="B20" s="32">
        <v>44767</v>
      </c>
      <c r="C20" s="22" t="s">
        <v>20</v>
      </c>
      <c r="D20" s="27">
        <v>47000</v>
      </c>
      <c r="E20" s="19" t="s">
        <v>13</v>
      </c>
      <c r="F20" s="40" t="s">
        <v>29</v>
      </c>
      <c r="G20" s="23" t="s">
        <v>31</v>
      </c>
      <c r="H20" s="21"/>
    </row>
    <row r="21" spans="1:8" s="26" customFormat="1" ht="30" customHeight="1">
      <c r="A21" s="10">
        <v>16</v>
      </c>
      <c r="B21" s="32">
        <v>44768</v>
      </c>
      <c r="C21" s="22" t="s">
        <v>22</v>
      </c>
      <c r="D21" s="27">
        <v>44000</v>
      </c>
      <c r="E21" s="19" t="s">
        <v>9</v>
      </c>
      <c r="F21" s="40" t="s">
        <v>29</v>
      </c>
      <c r="G21" s="23" t="s">
        <v>31</v>
      </c>
      <c r="H21" s="21"/>
    </row>
    <row r="22" spans="1:8" s="26" customFormat="1" ht="30" customHeight="1">
      <c r="A22" s="10">
        <v>17</v>
      </c>
      <c r="B22" s="32">
        <v>44769</v>
      </c>
      <c r="C22" s="22" t="s">
        <v>20</v>
      </c>
      <c r="D22" s="27">
        <v>56000</v>
      </c>
      <c r="E22" s="19" t="s">
        <v>9</v>
      </c>
      <c r="F22" s="40" t="s">
        <v>23</v>
      </c>
      <c r="G22" s="23" t="s">
        <v>31</v>
      </c>
      <c r="H22" s="25"/>
    </row>
    <row r="23" spans="1:8" s="26" customFormat="1" ht="30" customHeight="1">
      <c r="A23" s="10">
        <v>18</v>
      </c>
      <c r="B23" s="32">
        <v>44770</v>
      </c>
      <c r="C23" s="22" t="s">
        <v>17</v>
      </c>
      <c r="D23" s="27">
        <v>35000</v>
      </c>
      <c r="E23" s="19" t="s">
        <v>14</v>
      </c>
      <c r="F23" s="41" t="s">
        <v>25</v>
      </c>
      <c r="G23" s="23" t="s">
        <v>30</v>
      </c>
      <c r="H23" s="25"/>
    </row>
    <row r="24" spans="1:8" s="26" customFormat="1" ht="30" customHeight="1" thickBot="1">
      <c r="A24" s="33">
        <v>19</v>
      </c>
      <c r="B24" s="34">
        <v>44771</v>
      </c>
      <c r="C24" s="35" t="s">
        <v>20</v>
      </c>
      <c r="D24" s="28">
        <v>73000</v>
      </c>
      <c r="E24" s="36" t="s">
        <v>15</v>
      </c>
      <c r="F24" s="42" t="s">
        <v>26</v>
      </c>
      <c r="G24" s="24" t="s">
        <v>31</v>
      </c>
      <c r="H24" s="37"/>
    </row>
  </sheetData>
  <mergeCells count="2">
    <mergeCell ref="A1:H1"/>
    <mergeCell ref="A2:C2"/>
  </mergeCells>
  <phoneticPr fontId="6" type="noConversion"/>
  <conditionalFormatting sqref="G6:G24">
    <cfRule type="expression" dxfId="9" priority="5">
      <formula>"기관운영"</formula>
    </cfRule>
  </conditionalFormatting>
  <conditionalFormatting sqref="G6:G24">
    <cfRule type="containsText" dxfId="7" priority="4" operator="containsText" text="기관운영">
      <formula>NOT(ISERROR(SEARCH("기관운영",G6)))</formula>
    </cfRule>
  </conditionalFormatting>
  <conditionalFormatting sqref="G6:G24">
    <cfRule type="containsText" dxfId="5" priority="1" operator="containsText" text="정원가산">
      <formula>NOT(ISERROR(SEARCH("정원가산",G6)))</formula>
    </cfRule>
    <cfRule type="containsText" dxfId="4" priority="2" operator="containsText" text="부서운영">
      <formula>NOT(ISERROR(SEARCH("부서운영",G6)))</formula>
    </cfRule>
    <cfRule type="containsText" dxfId="3" priority="3" operator="containsText" text="시책추진">
      <formula>NOT(ISERROR(SEARCH("시책추진",G6)))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2022-08-02T00:08:05Z</dcterms:modified>
</cp:coreProperties>
</file>