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080" yWindow="-120" windowWidth="19440" windowHeight="15000" tabRatio="864"/>
  </bookViews>
  <sheets>
    <sheet name="11월" sheetId="64" r:id="rId1"/>
  </sheets>
  <calcPr calcId="144525"/>
</workbook>
</file>

<file path=xl/calcChain.xml><?xml version="1.0" encoding="utf-8"?>
<calcChain xmlns="http://schemas.openxmlformats.org/spreadsheetml/2006/main">
  <c r="E5" i="64" l="1"/>
</calcChain>
</file>

<file path=xl/sharedStrings.xml><?xml version="1.0" encoding="utf-8"?>
<sst xmlns="http://schemas.openxmlformats.org/spreadsheetml/2006/main" count="82" uniqueCount="46">
  <si>
    <t>일련
번호</t>
    <phoneticPr fontId="7" type="noConversion"/>
  </si>
  <si>
    <t>사 용 내 역(적요)</t>
    <phoneticPr fontId="7" type="noConversion"/>
  </si>
  <si>
    <t>인원/
수량</t>
    <phoneticPr fontId="7" type="noConversion"/>
  </si>
  <si>
    <t>재원</t>
    <phoneticPr fontId="7" type="noConversion"/>
  </si>
  <si>
    <t>비 고</t>
    <phoneticPr fontId="7" type="noConversion"/>
  </si>
  <si>
    <t xml:space="preserve">(단위 : 원)  </t>
    <phoneticPr fontId="7" type="noConversion"/>
  </si>
  <si>
    <t>계</t>
    <phoneticPr fontId="7" type="noConversion"/>
  </si>
  <si>
    <t>경상북도청소년육성재단(대표이사)</t>
    <phoneticPr fontId="7" type="noConversion"/>
  </si>
  <si>
    <t>카드</t>
    <phoneticPr fontId="7" type="noConversion"/>
  </si>
  <si>
    <t>금액</t>
    <phoneticPr fontId="7" type="noConversion"/>
  </si>
  <si>
    <t xml:space="preserve"> </t>
    <phoneticPr fontId="7" type="noConversion"/>
  </si>
  <si>
    <t>카드</t>
    <phoneticPr fontId="7" type="noConversion"/>
  </si>
  <si>
    <t>카드</t>
    <phoneticPr fontId="7" type="noConversion"/>
  </si>
  <si>
    <t>결제시간</t>
    <phoneticPr fontId="7" type="noConversion"/>
  </si>
  <si>
    <t>결제일</t>
    <phoneticPr fontId="7" type="noConversion"/>
  </si>
  <si>
    <t>결제방법</t>
    <phoneticPr fontId="7" type="noConversion"/>
  </si>
  <si>
    <t>업무추진비 사용내역(2022년 12월)</t>
    <phoneticPr fontId="7" type="noConversion"/>
  </si>
  <si>
    <t>기관운영</t>
  </si>
  <si>
    <t>시책추진</t>
  </si>
  <si>
    <t>상담복지센터 자립지원팀 직원 식사 제공</t>
  </si>
  <si>
    <t>청소년정책토론회 참석 직원 식사제공</t>
  </si>
  <si>
    <t>월례회의 준비 직원 식사 제공</t>
  </si>
  <si>
    <t>청소년안전망 사례회의 추진 직원 식사 제공</t>
  </si>
  <si>
    <t>재단 공무직채용 면접준비 직원 식사 제공</t>
  </si>
  <si>
    <t>재단 계약직 직원 식사 제공</t>
  </si>
  <si>
    <t>종합청렴도 우수기관 시상식 꽃다발 구입</t>
  </si>
  <si>
    <t>사무처 직원 식사 제공</t>
  </si>
  <si>
    <t>재단 이사회 준비 직원 식사 제공</t>
  </si>
  <si>
    <t>12월 생일 직원 식사 제공</t>
  </si>
  <si>
    <t>재단 이사회 관계자 선물 구입</t>
  </si>
  <si>
    <t>노동위원회 답변 준비 직원 식사 제공</t>
  </si>
  <si>
    <t>상담복지센터 직원 식사 제공</t>
  </si>
  <si>
    <t>단체교섭 준비 직원 식사 제공</t>
  </si>
  <si>
    <t>재단 이사회 다과 구입</t>
  </si>
  <si>
    <t>재단 우수직원 표창 상품권 구입</t>
  </si>
  <si>
    <t>유관기관 관계자 식사 제공</t>
  </si>
  <si>
    <t>8명</t>
  </si>
  <si>
    <t>5명</t>
  </si>
  <si>
    <t>3명</t>
  </si>
  <si>
    <t>6명</t>
  </si>
  <si>
    <t>1식</t>
  </si>
  <si>
    <t>2명</t>
  </si>
  <si>
    <t>4명</t>
  </si>
  <si>
    <t>12명</t>
  </si>
  <si>
    <t>25개</t>
  </si>
  <si>
    <t>90장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</si>
</sst>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m&quot;/&quot;d;@"/>
    <numFmt numFmtId="177" formatCode="_(* #,##0_);_(* \(#,##0\);_(* &quot;-&quot;_);_(@_)"/>
    <numFmt numFmtId="178" formatCode="yy/mm/dd\(aaa\)"/>
    <numFmt numFmtId="179" formatCode="[$-412]AM/PM\ h:mm;@"/>
  </numFmts>
  <fonts count="2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2"/>
      <name val="맑은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맑은 고딕"/>
      <family val="3"/>
      <charset val="129"/>
    </font>
    <font>
      <sz val="10"/>
      <color rgb="FF33333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1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0" fillId="2" borderId="0" xfId="0" applyFill="1"/>
    <xf numFmtId="0" fontId="11" fillId="2" borderId="0" xfId="0" applyFont="1" applyFill="1"/>
    <xf numFmtId="176" fontId="0" fillId="2" borderId="0" xfId="0" applyNumberFormat="1" applyFill="1"/>
    <xf numFmtId="0" fontId="13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76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41" fontId="10" fillId="2" borderId="5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41" fontId="12" fillId="2" borderId="0" xfId="0" applyNumberFormat="1" applyFont="1" applyFill="1" applyAlignment="1">
      <alignment horizontal="center"/>
    </xf>
    <xf numFmtId="0" fontId="14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178" fontId="19" fillId="0" borderId="5" xfId="23" applyNumberFormat="1" applyFont="1" applyBorder="1">
      <alignment vertical="center"/>
    </xf>
    <xf numFmtId="179" fontId="19" fillId="0" borderId="5" xfId="23" applyNumberFormat="1" applyFont="1" applyBorder="1" applyAlignment="1">
      <alignment horizontal="center" vertical="center"/>
    </xf>
    <xf numFmtId="0" fontId="19" fillId="0" borderId="5" xfId="26" applyFont="1" applyBorder="1" applyAlignment="1">
      <alignment horizontal="center" vertical="center"/>
    </xf>
    <xf numFmtId="41" fontId="19" fillId="0" borderId="5" xfId="26" applyNumberFormat="1" applyFont="1" applyBorder="1">
      <alignment vertical="center"/>
    </xf>
    <xf numFmtId="0" fontId="20" fillId="0" borderId="5" xfId="25" applyFont="1" applyBorder="1" applyAlignment="1">
      <alignment horizontal="center" vertical="center"/>
    </xf>
    <xf numFmtId="178" fontId="19" fillId="0" borderId="7" xfId="23" applyNumberFormat="1" applyFont="1" applyBorder="1">
      <alignment vertical="center"/>
    </xf>
    <xf numFmtId="179" fontId="19" fillId="0" borderId="7" xfId="23" applyNumberFormat="1" applyFont="1" applyBorder="1" applyAlignment="1">
      <alignment horizontal="center" vertical="center"/>
    </xf>
    <xf numFmtId="0" fontId="22" fillId="4" borderId="7" xfId="26" applyFont="1" applyFill="1" applyBorder="1" applyAlignment="1">
      <alignment horizontal="center" vertical="center" wrapText="1"/>
    </xf>
    <xf numFmtId="41" fontId="19" fillId="0" borderId="7" xfId="26" applyNumberFormat="1" applyFont="1" applyBorder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0" fontId="20" fillId="0" borderId="7" xfId="25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/>
    </xf>
    <xf numFmtId="0" fontId="21" fillId="0" borderId="5" xfId="26" applyFont="1" applyBorder="1" applyAlignment="1">
      <alignment horizontal="center" vertical="center"/>
    </xf>
    <xf numFmtId="0" fontId="21" fillId="0" borderId="7" xfId="26" applyFont="1" applyBorder="1" applyAlignment="1">
      <alignment horizontal="center" vertical="center"/>
    </xf>
  </cellXfs>
  <cellStyles count="27">
    <cellStyle name="백분율 2" xfId="1"/>
    <cellStyle name="쉼표 [0] 2" xfId="4"/>
    <cellStyle name="쉼표 [0] 2 2" xfId="9"/>
    <cellStyle name="쉼표 [0] 3" xfId="6"/>
    <cellStyle name="쉼표 [0] 3 2" xfId="13"/>
    <cellStyle name="쉼표 [0] 3 3" xfId="18"/>
    <cellStyle name="쉼표 [0] 4" xfId="16"/>
    <cellStyle name="쉼표 [0] 5" xfId="24"/>
    <cellStyle name="표준" xfId="0" builtinId="0"/>
    <cellStyle name="표준 10" xfId="26"/>
    <cellStyle name="표준 2" xfId="2"/>
    <cellStyle name="표준 2 2" xfId="10"/>
    <cellStyle name="표준 2_5. 기업지원현황-종합" xfId="11"/>
    <cellStyle name="표준 3" xfId="3"/>
    <cellStyle name="표준 3 2" xfId="12"/>
    <cellStyle name="표준 3 3" xfId="17"/>
    <cellStyle name="표준 4" xfId="5"/>
    <cellStyle name="표준 4 2" xfId="14"/>
    <cellStyle name="표준 4 3" xfId="19"/>
    <cellStyle name="표준 5" xfId="7"/>
    <cellStyle name="표준 5 2" xfId="15"/>
    <cellStyle name="표준 5 3" xfId="20"/>
    <cellStyle name="표준 6" xfId="8"/>
    <cellStyle name="표준 7" xfId="21"/>
    <cellStyle name="표준 7 2" xfId="22"/>
    <cellStyle name="표준 8" xfId="23"/>
    <cellStyle name="표준 9" xfId="25"/>
  </cellStyles>
  <dxfs count="5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zoomScaleSheetLayoutView="100" workbookViewId="0">
      <selection activeCell="C22" sqref="C22"/>
    </sheetView>
  </sheetViews>
  <sheetFormatPr defaultRowHeight="13.5"/>
  <cols>
    <col min="1" max="1" width="6.109375" style="1" customWidth="1"/>
    <col min="2" max="2" width="12.21875" style="1" bestFit="1" customWidth="1"/>
    <col min="3" max="3" width="12.21875" style="1" customWidth="1"/>
    <col min="4" max="4" width="44.44140625" style="1" bestFit="1" customWidth="1"/>
    <col min="5" max="5" width="11.109375" style="1" bestFit="1" customWidth="1"/>
    <col min="6" max="6" width="5.109375" style="22" bestFit="1" customWidth="1"/>
    <col min="7" max="7" width="5.88671875" style="22" bestFit="1" customWidth="1"/>
    <col min="8" max="8" width="8.44140625" style="22" bestFit="1" customWidth="1"/>
    <col min="9" max="16384" width="8.88671875" style="1"/>
  </cols>
  <sheetData>
    <row r="1" spans="1:9" ht="35.2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</row>
    <row r="2" spans="1:9" s="2" customFormat="1" ht="12">
      <c r="A2" s="26" t="s">
        <v>10</v>
      </c>
      <c r="B2" s="26"/>
      <c r="C2" s="26"/>
      <c r="D2" s="26"/>
      <c r="E2" s="18"/>
      <c r="F2" s="23"/>
      <c r="G2" s="23"/>
      <c r="H2" s="23"/>
    </row>
    <row r="3" spans="1:9" ht="26.25" customHeight="1" thickBot="1">
      <c r="A3" s="16" t="s">
        <v>7</v>
      </c>
      <c r="B3" s="3"/>
      <c r="C3" s="3"/>
      <c r="I3" s="4" t="s">
        <v>5</v>
      </c>
    </row>
    <row r="4" spans="1:9" s="5" customFormat="1" ht="35.1" customHeight="1">
      <c r="A4" s="12" t="s">
        <v>0</v>
      </c>
      <c r="B4" s="13" t="s">
        <v>14</v>
      </c>
      <c r="C4" s="13" t="s">
        <v>13</v>
      </c>
      <c r="D4" s="14" t="s">
        <v>1</v>
      </c>
      <c r="E4" s="14" t="s">
        <v>9</v>
      </c>
      <c r="F4" s="14" t="s">
        <v>15</v>
      </c>
      <c r="G4" s="14" t="s">
        <v>2</v>
      </c>
      <c r="H4" s="14" t="s">
        <v>3</v>
      </c>
      <c r="I4" s="15" t="s">
        <v>4</v>
      </c>
    </row>
    <row r="5" spans="1:9" s="5" customFormat="1" ht="30" customHeight="1">
      <c r="A5" s="6"/>
      <c r="B5" s="7" t="s">
        <v>6</v>
      </c>
      <c r="C5" s="7"/>
      <c r="D5" s="8"/>
      <c r="E5" s="17">
        <f>SUM(E6:E246)</f>
        <v>1951500</v>
      </c>
      <c r="F5" s="8"/>
      <c r="G5" s="8"/>
      <c r="H5" s="8"/>
      <c r="I5" s="9"/>
    </row>
    <row r="6" spans="1:9" s="11" customFormat="1" ht="30" customHeight="1">
      <c r="A6" s="10">
        <v>1</v>
      </c>
      <c r="B6" s="27">
        <v>44896</v>
      </c>
      <c r="C6" s="28">
        <v>0.52083333333333337</v>
      </c>
      <c r="D6" s="29" t="s">
        <v>19</v>
      </c>
      <c r="E6" s="30">
        <v>69500</v>
      </c>
      <c r="F6" s="19" t="s">
        <v>8</v>
      </c>
      <c r="G6" s="39" t="s">
        <v>36</v>
      </c>
      <c r="H6" s="31" t="s">
        <v>17</v>
      </c>
      <c r="I6" s="20"/>
    </row>
    <row r="7" spans="1:9" s="11" customFormat="1" ht="30" customHeight="1">
      <c r="A7" s="10">
        <v>2</v>
      </c>
      <c r="B7" s="27">
        <v>44897</v>
      </c>
      <c r="C7" s="28">
        <v>0.47569444444444442</v>
      </c>
      <c r="D7" s="29" t="s">
        <v>20</v>
      </c>
      <c r="E7" s="30">
        <v>50000</v>
      </c>
      <c r="F7" s="19" t="s">
        <v>8</v>
      </c>
      <c r="G7" s="39" t="s">
        <v>37</v>
      </c>
      <c r="H7" s="31" t="s">
        <v>17</v>
      </c>
      <c r="I7" s="20"/>
    </row>
    <row r="8" spans="1:9" s="11" customFormat="1" ht="30" customHeight="1">
      <c r="A8" s="10">
        <v>3</v>
      </c>
      <c r="B8" s="27">
        <v>44900</v>
      </c>
      <c r="C8" s="28">
        <v>0.52430555555555558</v>
      </c>
      <c r="D8" s="29" t="s">
        <v>21</v>
      </c>
      <c r="E8" s="30">
        <v>50000</v>
      </c>
      <c r="F8" s="19" t="s">
        <v>8</v>
      </c>
      <c r="G8" s="39" t="s">
        <v>37</v>
      </c>
      <c r="H8" s="31" t="s">
        <v>17</v>
      </c>
      <c r="I8" s="20"/>
    </row>
    <row r="9" spans="1:9" s="11" customFormat="1" ht="30" customHeight="1">
      <c r="A9" s="10">
        <v>4</v>
      </c>
      <c r="B9" s="27">
        <v>44901</v>
      </c>
      <c r="C9" s="28">
        <v>0.80555555555555547</v>
      </c>
      <c r="D9" s="29" t="s">
        <v>22</v>
      </c>
      <c r="E9" s="30">
        <v>27000</v>
      </c>
      <c r="F9" s="19" t="s">
        <v>8</v>
      </c>
      <c r="G9" s="39" t="s">
        <v>38</v>
      </c>
      <c r="H9" s="31" t="s">
        <v>17</v>
      </c>
      <c r="I9" s="20"/>
    </row>
    <row r="10" spans="1:9" s="11" customFormat="1" ht="30" customHeight="1">
      <c r="A10" s="10">
        <v>5</v>
      </c>
      <c r="B10" s="27">
        <v>44903</v>
      </c>
      <c r="C10" s="28">
        <v>0.52083333333333337</v>
      </c>
      <c r="D10" s="29" t="s">
        <v>23</v>
      </c>
      <c r="E10" s="30">
        <v>75000</v>
      </c>
      <c r="F10" s="19" t="s">
        <v>8</v>
      </c>
      <c r="G10" s="39" t="s">
        <v>37</v>
      </c>
      <c r="H10" s="31" t="s">
        <v>17</v>
      </c>
      <c r="I10" s="20"/>
    </row>
    <row r="11" spans="1:9" s="11" customFormat="1" ht="30" customHeight="1">
      <c r="A11" s="10">
        <v>6</v>
      </c>
      <c r="B11" s="27">
        <v>44903</v>
      </c>
      <c r="C11" s="28">
        <v>0.77083333333333337</v>
      </c>
      <c r="D11" s="29" t="s">
        <v>24</v>
      </c>
      <c r="E11" s="30">
        <v>90000</v>
      </c>
      <c r="F11" s="19" t="s">
        <v>12</v>
      </c>
      <c r="G11" s="39" t="s">
        <v>39</v>
      </c>
      <c r="H11" s="31" t="s">
        <v>17</v>
      </c>
      <c r="I11" s="20"/>
    </row>
    <row r="12" spans="1:9" s="11" customFormat="1" ht="30" customHeight="1">
      <c r="A12" s="10">
        <v>7</v>
      </c>
      <c r="B12" s="27">
        <v>44904</v>
      </c>
      <c r="C12" s="28">
        <v>0.40625</v>
      </c>
      <c r="D12" s="29" t="s">
        <v>25</v>
      </c>
      <c r="E12" s="30">
        <v>30000</v>
      </c>
      <c r="F12" s="19" t="s">
        <v>8</v>
      </c>
      <c r="G12" s="39" t="s">
        <v>40</v>
      </c>
      <c r="H12" s="31" t="s">
        <v>17</v>
      </c>
      <c r="I12" s="20"/>
    </row>
    <row r="13" spans="1:9" s="11" customFormat="1" ht="30" customHeight="1">
      <c r="A13" s="10">
        <v>8</v>
      </c>
      <c r="B13" s="27">
        <v>44904</v>
      </c>
      <c r="C13" s="28">
        <v>0.51388888888888895</v>
      </c>
      <c r="D13" s="29" t="s">
        <v>26</v>
      </c>
      <c r="E13" s="30">
        <v>19500</v>
      </c>
      <c r="F13" s="19" t="s">
        <v>8</v>
      </c>
      <c r="G13" s="39" t="s">
        <v>41</v>
      </c>
      <c r="H13" s="31" t="s">
        <v>17</v>
      </c>
      <c r="I13" s="20"/>
    </row>
    <row r="14" spans="1:9" s="11" customFormat="1" ht="30" customHeight="1">
      <c r="A14" s="10">
        <v>9</v>
      </c>
      <c r="B14" s="27">
        <v>44910</v>
      </c>
      <c r="C14" s="28">
        <v>0.48958333333333331</v>
      </c>
      <c r="D14" s="29" t="s">
        <v>27</v>
      </c>
      <c r="E14" s="30">
        <v>47000</v>
      </c>
      <c r="F14" s="19" t="s">
        <v>8</v>
      </c>
      <c r="G14" s="39" t="s">
        <v>37</v>
      </c>
      <c r="H14" s="31" t="s">
        <v>17</v>
      </c>
      <c r="I14" s="20"/>
    </row>
    <row r="15" spans="1:9" s="11" customFormat="1" ht="30" customHeight="1">
      <c r="A15" s="10">
        <v>10</v>
      </c>
      <c r="B15" s="27">
        <v>44911</v>
      </c>
      <c r="C15" s="28">
        <v>0.51736111111111105</v>
      </c>
      <c r="D15" s="29" t="s">
        <v>28</v>
      </c>
      <c r="E15" s="30">
        <v>35500</v>
      </c>
      <c r="F15" s="19" t="s">
        <v>8</v>
      </c>
      <c r="G15" s="39" t="s">
        <v>42</v>
      </c>
      <c r="H15" s="31" t="s">
        <v>17</v>
      </c>
      <c r="I15" s="20"/>
    </row>
    <row r="16" spans="1:9" s="11" customFormat="1" ht="30" customHeight="1">
      <c r="A16" s="10">
        <v>11</v>
      </c>
      <c r="B16" s="27">
        <v>44914</v>
      </c>
      <c r="C16" s="28">
        <v>0.4375</v>
      </c>
      <c r="D16" s="29" t="s">
        <v>29</v>
      </c>
      <c r="E16" s="30">
        <v>300000</v>
      </c>
      <c r="F16" s="19" t="s">
        <v>8</v>
      </c>
      <c r="G16" s="39" t="s">
        <v>43</v>
      </c>
      <c r="H16" s="31" t="s">
        <v>17</v>
      </c>
      <c r="I16" s="20"/>
    </row>
    <row r="17" spans="1:9" s="11" customFormat="1" ht="30" customHeight="1">
      <c r="A17" s="10">
        <v>12</v>
      </c>
      <c r="B17" s="27">
        <v>44914</v>
      </c>
      <c r="C17" s="28">
        <v>0.52083333333333337</v>
      </c>
      <c r="D17" s="29" t="s">
        <v>30</v>
      </c>
      <c r="E17" s="30">
        <v>50000</v>
      </c>
      <c r="F17" s="19" t="s">
        <v>8</v>
      </c>
      <c r="G17" s="39" t="s">
        <v>37</v>
      </c>
      <c r="H17" s="31" t="s">
        <v>17</v>
      </c>
      <c r="I17" s="20"/>
    </row>
    <row r="18" spans="1:9" s="11" customFormat="1" ht="30" customHeight="1">
      <c r="A18" s="10">
        <v>13</v>
      </c>
      <c r="B18" s="27">
        <v>44915</v>
      </c>
      <c r="C18" s="28">
        <v>0.51388888888888895</v>
      </c>
      <c r="D18" s="29" t="s">
        <v>31</v>
      </c>
      <c r="E18" s="30">
        <v>45000</v>
      </c>
      <c r="F18" s="19" t="s">
        <v>8</v>
      </c>
      <c r="G18" s="39" t="s">
        <v>38</v>
      </c>
      <c r="H18" s="31" t="s">
        <v>17</v>
      </c>
      <c r="I18" s="20"/>
    </row>
    <row r="19" spans="1:9" s="22" customFormat="1" ht="30" customHeight="1">
      <c r="A19" s="10">
        <v>14</v>
      </c>
      <c r="B19" s="27">
        <v>44916</v>
      </c>
      <c r="C19" s="28">
        <v>0.51388888888888895</v>
      </c>
      <c r="D19" s="29" t="s">
        <v>32</v>
      </c>
      <c r="E19" s="30">
        <v>38000</v>
      </c>
      <c r="F19" s="19" t="s">
        <v>8</v>
      </c>
      <c r="G19" s="39" t="s">
        <v>37</v>
      </c>
      <c r="H19" s="31" t="s">
        <v>17</v>
      </c>
      <c r="I19" s="21"/>
    </row>
    <row r="20" spans="1:9" s="22" customFormat="1" ht="30" customHeight="1">
      <c r="A20" s="10">
        <v>15</v>
      </c>
      <c r="B20" s="27">
        <v>44917</v>
      </c>
      <c r="C20" s="28">
        <v>0.375</v>
      </c>
      <c r="D20" s="29" t="s">
        <v>33</v>
      </c>
      <c r="E20" s="30">
        <v>75000</v>
      </c>
      <c r="F20" s="19" t="s">
        <v>11</v>
      </c>
      <c r="G20" s="39" t="s">
        <v>44</v>
      </c>
      <c r="H20" s="31" t="s">
        <v>17</v>
      </c>
      <c r="I20" s="21"/>
    </row>
    <row r="21" spans="1:9" s="22" customFormat="1" ht="30" customHeight="1">
      <c r="A21" s="10">
        <v>16</v>
      </c>
      <c r="B21" s="27">
        <v>44918</v>
      </c>
      <c r="C21" s="28">
        <v>0.4236111111111111</v>
      </c>
      <c r="D21" s="29" t="s">
        <v>34</v>
      </c>
      <c r="E21" s="30">
        <v>900000</v>
      </c>
      <c r="F21" s="19" t="s">
        <v>8</v>
      </c>
      <c r="G21" s="39" t="s">
        <v>45</v>
      </c>
      <c r="H21" s="31" t="s">
        <v>17</v>
      </c>
      <c r="I21" s="21"/>
    </row>
    <row r="22" spans="1:9" s="22" customFormat="1" ht="30" customHeight="1" thickBot="1">
      <c r="A22" s="24">
        <v>17</v>
      </c>
      <c r="B22" s="32">
        <v>44918</v>
      </c>
      <c r="C22" s="33">
        <v>0.50347222222222221</v>
      </c>
      <c r="D22" s="34" t="s">
        <v>35</v>
      </c>
      <c r="E22" s="35">
        <v>50000</v>
      </c>
      <c r="F22" s="36" t="s">
        <v>8</v>
      </c>
      <c r="G22" s="40" t="s">
        <v>37</v>
      </c>
      <c r="H22" s="37" t="s">
        <v>18</v>
      </c>
      <c r="I22" s="38"/>
    </row>
  </sheetData>
  <mergeCells count="2">
    <mergeCell ref="A1:I1"/>
    <mergeCell ref="A2:D2"/>
  </mergeCells>
  <phoneticPr fontId="7" type="noConversion"/>
  <conditionalFormatting sqref="H6:H22">
    <cfRule type="expression" dxfId="4" priority="5">
      <formula>"기관운영"</formula>
    </cfRule>
  </conditionalFormatting>
  <conditionalFormatting sqref="H6:H22">
    <cfRule type="containsText" dxfId="3" priority="4" operator="containsText" text="기관운영">
      <formula>NOT(ISERROR(SEARCH("기관운영",H6)))</formula>
    </cfRule>
  </conditionalFormatting>
  <conditionalFormatting sqref="H6:H22">
    <cfRule type="containsText" dxfId="2" priority="1" operator="containsText" text="정원가산">
      <formula>NOT(ISERROR(SEARCH("정원가산",H6)))</formula>
    </cfRule>
    <cfRule type="containsText" dxfId="1" priority="2" operator="containsText" text="부서운영">
      <formula>NOT(ISERROR(SEARCH("부서운영",H6)))</formula>
    </cfRule>
    <cfRule type="containsText" dxfId="0" priority="3" operator="containsText" text="시책추진">
      <formula>NOT(ISERROR(SEARCH("시책추진",H6)))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2023-01-03T08:01:43Z</dcterms:modified>
</cp:coreProperties>
</file>