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AB145CB-0DEE-44ED-BFC4-1DDEA8308E48}" xr6:coauthVersionLast="47" xr6:coauthVersionMax="47" xr10:uidLastSave="{00000000-0000-0000-0000-000000000000}"/>
  <bookViews>
    <workbookView xWindow="3225" yWindow="2730" windowWidth="27600" windowHeight="12390" tabRatio="864" xr2:uid="{00000000-000D-0000-FFFF-FFFF00000000}"/>
  </bookViews>
  <sheets>
    <sheet name="8월" sheetId="6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64" l="1"/>
</calcChain>
</file>

<file path=xl/sharedStrings.xml><?xml version="1.0" encoding="utf-8"?>
<sst xmlns="http://schemas.openxmlformats.org/spreadsheetml/2006/main" count="97" uniqueCount="43">
  <si>
    <t>일련
번호</t>
    <phoneticPr fontId="6" type="noConversion"/>
  </si>
  <si>
    <t>결재일</t>
    <phoneticPr fontId="6" type="noConversion"/>
  </si>
  <si>
    <t>사 용 내 역(적요)</t>
    <phoneticPr fontId="6" type="noConversion"/>
  </si>
  <si>
    <t>인원/
수량</t>
    <phoneticPr fontId="6" type="noConversion"/>
  </si>
  <si>
    <t>재원</t>
    <phoneticPr fontId="6" type="noConversion"/>
  </si>
  <si>
    <t>비 고</t>
    <phoneticPr fontId="6" type="noConversion"/>
  </si>
  <si>
    <t xml:space="preserve">(단위 : 원)  </t>
    <phoneticPr fontId="6" type="noConversion"/>
  </si>
  <si>
    <t>계</t>
    <phoneticPr fontId="6" type="noConversion"/>
  </si>
  <si>
    <t>경상북도청소년육성재단(대표이사)</t>
    <phoneticPr fontId="6" type="noConversion"/>
  </si>
  <si>
    <t>카드</t>
    <phoneticPr fontId="6" type="noConversion"/>
  </si>
  <si>
    <t>금액</t>
    <phoneticPr fontId="6" type="noConversion"/>
  </si>
  <si>
    <t>결재
방법</t>
    <phoneticPr fontId="6" type="noConversion"/>
  </si>
  <si>
    <t xml:space="preserve"> 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</si>
  <si>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</si>
  <si>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</si>
  <si>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</si>
  <si>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</si>
  <si>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업무추진비 사용내역(2022년 8월)</t>
    <phoneticPr fontId="6" type="noConversion"/>
  </si>
  <si>
    <t>시책추진</t>
    <phoneticPr fontId="17" type="noConversion"/>
  </si>
  <si>
    <t>기관운영</t>
    <phoneticPr fontId="17" type="noConversion"/>
  </si>
  <si>
    <t>단체교섭 회의 식사제공</t>
    <phoneticPr fontId="18" type="noConversion"/>
  </si>
  <si>
    <t>직원 식사 제공</t>
    <phoneticPr fontId="18" type="noConversion"/>
  </si>
  <si>
    <t>상담복지센터 시책사업 관계자 식사 제공</t>
    <phoneticPr fontId="18" type="noConversion"/>
  </si>
  <si>
    <t>재단 인사위원 식사 제공</t>
    <phoneticPr fontId="18" type="noConversion"/>
  </si>
  <si>
    <t>직원 직원 근조화환 전달</t>
    <phoneticPr fontId="18" type="noConversion"/>
  </si>
  <si>
    <t>재단 홍보 협조 관계자 식사 제공</t>
    <phoneticPr fontId="17" type="noConversion"/>
  </si>
  <si>
    <t xml:space="preserve">업무협력 유관기간 관계자 식사 제공 </t>
    <phoneticPr fontId="18" type="noConversion"/>
  </si>
  <si>
    <t>청소년 지도육성 관계자 명절(추석) 선물 구입</t>
    <phoneticPr fontId="18" type="noConversion"/>
  </si>
  <si>
    <t>업무협력 유관기관 관계자 식사 제공</t>
    <phoneticPr fontId="18" type="noConversion"/>
  </si>
  <si>
    <t>직원 식사 제공(석식)</t>
    <phoneticPr fontId="18" type="noConversion"/>
  </si>
  <si>
    <t>시책사업 관계자 식사 제공</t>
    <phoneticPr fontId="18" type="noConversion"/>
  </si>
  <si>
    <t>청소년유관기관 관계자 식사제공</t>
    <phoneticPr fontId="18" type="noConversion"/>
  </si>
  <si>
    <t>유관기관 관계자 식사제공</t>
    <phoneticPr fontId="18" type="noConversion"/>
  </si>
  <si>
    <t>6명</t>
    <phoneticPr fontId="18" type="noConversion"/>
  </si>
  <si>
    <t>3명</t>
    <phoneticPr fontId="18" type="noConversion"/>
  </si>
  <si>
    <t>5명</t>
    <phoneticPr fontId="18" type="noConversion"/>
  </si>
  <si>
    <t>4명</t>
    <phoneticPr fontId="18" type="noConversion"/>
  </si>
  <si>
    <t>2명</t>
    <phoneticPr fontId="18" type="noConversion"/>
  </si>
  <si>
    <t>1식</t>
    <phoneticPr fontId="18" type="noConversion"/>
  </si>
  <si>
    <t>9명</t>
    <phoneticPr fontId="18" type="noConversion"/>
  </si>
  <si>
    <t>8식</t>
    <phoneticPr fontId="18" type="noConversion"/>
  </si>
  <si>
    <t>카드</t>
    <phoneticPr fontId="6" type="noConversion"/>
  </si>
  <si>
    <t>4명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</si>
</sst>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m&quot;/&quot;d;@"/>
    <numFmt numFmtId="177" formatCode="_(* #,##0_);_(* \(#,##0\);_(* &quot;-&quot;_);_(@_)"/>
    <numFmt numFmtId="178" formatCode="yy/mm/dd\(aaa\)"/>
  </numFmts>
  <fonts count="2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name val="맑은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2"/>
      <name val="Arial Unicode MS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0" fillId="2" borderId="0" xfId="0" applyFill="1"/>
    <xf numFmtId="0" fontId="10" fillId="2" borderId="0" xfId="0" applyFont="1" applyFill="1"/>
    <xf numFmtId="176" fontId="0" fillId="2" borderId="0" xfId="0" applyNumberForma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1" fontId="9" fillId="2" borderId="5" xfId="0" applyNumberFormat="1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1" fontId="20" fillId="0" borderId="5" xfId="0" applyNumberFormat="1" applyFont="1" applyBorder="1" applyAlignment="1">
      <alignment vertical="center"/>
    </xf>
    <xf numFmtId="41" fontId="20" fillId="0" borderId="7" xfId="0" applyNumberFormat="1" applyFont="1" applyBorder="1" applyAlignment="1">
      <alignment vertical="center"/>
    </xf>
    <xf numFmtId="41" fontId="11" fillId="2" borderId="0" xfId="0" applyNumberFormat="1" applyFont="1" applyFill="1" applyAlignment="1">
      <alignment horizontal="center"/>
    </xf>
    <xf numFmtId="178" fontId="20" fillId="0" borderId="5" xfId="0" applyNumberFormat="1" applyFont="1" applyBorder="1" applyAlignment="1">
      <alignment vertical="center"/>
    </xf>
    <xf numFmtId="178" fontId="20" fillId="0" borderId="7" xfId="0" applyNumberFormat="1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/>
    <xf numFmtId="0" fontId="0" fillId="2" borderId="7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22" fillId="2" borderId="5" xfId="0" applyFont="1" applyFill="1" applyBorder="1" applyAlignment="1">
      <alignment horizontal="center" vertical="center" wrapText="1"/>
    </xf>
  </cellXfs>
  <cellStyles count="23">
    <cellStyle name="백분율 2" xfId="1" xr:uid="{00000000-0005-0000-0000-000000000000}"/>
    <cellStyle name="쉼표 [0] 2" xfId="4" xr:uid="{00000000-0005-0000-0000-000001000000}"/>
    <cellStyle name="쉼표 [0] 2 2" xfId="9" xr:uid="{00000000-0005-0000-0000-000002000000}"/>
    <cellStyle name="쉼표 [0] 3" xfId="6" xr:uid="{00000000-0005-0000-0000-000003000000}"/>
    <cellStyle name="쉼표 [0] 3 2" xfId="13" xr:uid="{00000000-0005-0000-0000-000004000000}"/>
    <cellStyle name="쉼표 [0] 3 3" xfId="18" xr:uid="{00000000-0005-0000-0000-000005000000}"/>
    <cellStyle name="쉼표 [0] 4" xfId="16" xr:uid="{00000000-0005-0000-0000-000006000000}"/>
    <cellStyle name="표준" xfId="0" builtinId="0"/>
    <cellStyle name="표준 2" xfId="2" xr:uid="{00000000-0005-0000-0000-000008000000}"/>
    <cellStyle name="표준 2 2" xfId="10" xr:uid="{00000000-0005-0000-0000-000009000000}"/>
    <cellStyle name="표준 2_5. 기업지원현황-종합" xfId="11" xr:uid="{00000000-0005-0000-0000-00000A000000}"/>
    <cellStyle name="표준 3" xfId="3" xr:uid="{00000000-0005-0000-0000-00000B000000}"/>
    <cellStyle name="표준 3 2" xfId="12" xr:uid="{00000000-0005-0000-0000-00000C000000}"/>
    <cellStyle name="표준 3 3" xfId="17" xr:uid="{00000000-0005-0000-0000-00000D000000}"/>
    <cellStyle name="표준 4" xfId="5" xr:uid="{00000000-0005-0000-0000-00000E000000}"/>
    <cellStyle name="표준 4 2" xfId="14" xr:uid="{00000000-0005-0000-0000-00000F000000}"/>
    <cellStyle name="표준 4 3" xfId="19" xr:uid="{00000000-0005-0000-0000-000010000000}"/>
    <cellStyle name="표준 5" xfId="7" xr:uid="{00000000-0005-0000-0000-000011000000}"/>
    <cellStyle name="표준 5 2" xfId="15" xr:uid="{00000000-0005-0000-0000-000012000000}"/>
    <cellStyle name="표준 5 3" xfId="20" xr:uid="{00000000-0005-0000-0000-000013000000}"/>
    <cellStyle name="표준 6" xfId="8" xr:uid="{00000000-0005-0000-0000-000014000000}"/>
    <cellStyle name="표준 7" xfId="21" xr:uid="{00000000-0005-0000-0000-000015000000}"/>
    <cellStyle name="표준 7 2" xfId="22" xr:uid="{00000000-0005-0000-0000-000016000000}"/>
  </cellStyles>
  <dxfs count="10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zoomScaleNormal="100" zoomScaleSheetLayoutView="100" workbookViewId="0">
      <selection activeCell="F12" sqref="F12"/>
    </sheetView>
  </sheetViews>
  <sheetFormatPr defaultRowHeight="13.5"/>
  <cols>
    <col min="1" max="1" width="6.109375" style="1" customWidth="1"/>
    <col min="2" max="2" width="12.21875" style="1" bestFit="1" customWidth="1"/>
    <col min="3" max="3" width="44.44140625" style="1" bestFit="1" customWidth="1"/>
    <col min="4" max="4" width="11.109375" style="1" bestFit="1" customWidth="1"/>
    <col min="5" max="5" width="5.109375" style="26" bestFit="1" customWidth="1"/>
    <col min="6" max="6" width="5.88671875" style="26" bestFit="1" customWidth="1"/>
    <col min="7" max="7" width="8.44140625" style="26" bestFit="1" customWidth="1"/>
    <col min="8" max="9" width="8.88671875" style="1"/>
    <col min="10" max="11" width="9.88671875" style="1" bestFit="1" customWidth="1"/>
    <col min="12" max="12" width="11.5546875" style="1" bestFit="1" customWidth="1"/>
    <col min="13" max="16384" width="8.88671875" style="1"/>
  </cols>
  <sheetData>
    <row r="1" spans="1:16" ht="35.25" customHeight="1">
      <c r="A1" s="37" t="s">
        <v>17</v>
      </c>
      <c r="B1" s="37"/>
      <c r="C1" s="37"/>
      <c r="D1" s="37"/>
      <c r="E1" s="37"/>
      <c r="F1" s="37"/>
      <c r="G1" s="37"/>
      <c r="H1" s="37"/>
    </row>
    <row r="2" spans="1:16" s="2" customFormat="1" ht="12">
      <c r="A2" s="38" t="s">
        <v>12</v>
      </c>
      <c r="B2" s="38"/>
      <c r="C2" s="38"/>
      <c r="D2" s="18"/>
      <c r="E2" s="29"/>
      <c r="F2" s="29"/>
      <c r="G2" s="29"/>
    </row>
    <row r="3" spans="1:16" ht="26.25" customHeight="1" thickBot="1">
      <c r="A3" s="16" t="s">
        <v>8</v>
      </c>
      <c r="B3" s="3"/>
      <c r="H3" s="4" t="s">
        <v>6</v>
      </c>
      <c r="J3" s="11"/>
      <c r="K3" s="11"/>
      <c r="L3" s="11"/>
      <c r="M3" s="11"/>
      <c r="N3" s="11"/>
      <c r="O3" s="11"/>
      <c r="P3" s="11"/>
    </row>
    <row r="4" spans="1:16" s="5" customFormat="1" ht="35.1" customHeight="1">
      <c r="A4" s="12" t="s">
        <v>0</v>
      </c>
      <c r="B4" s="13" t="s">
        <v>1</v>
      </c>
      <c r="C4" s="14" t="s">
        <v>2</v>
      </c>
      <c r="D4" s="14" t="s">
        <v>10</v>
      </c>
      <c r="E4" s="14" t="s">
        <v>11</v>
      </c>
      <c r="F4" s="14" t="s">
        <v>3</v>
      </c>
      <c r="G4" s="14" t="s">
        <v>4</v>
      </c>
      <c r="H4" s="15" t="s">
        <v>5</v>
      </c>
      <c r="J4" s="11"/>
      <c r="K4" s="11"/>
      <c r="L4" s="11"/>
      <c r="M4" s="11"/>
      <c r="N4" s="11"/>
      <c r="O4" s="11"/>
      <c r="P4" s="11"/>
    </row>
    <row r="5" spans="1:16" s="5" customFormat="1" ht="30" customHeight="1">
      <c r="A5" s="6"/>
      <c r="B5" s="7" t="s">
        <v>7</v>
      </c>
      <c r="C5" s="8"/>
      <c r="D5" s="17">
        <f>SUM(D6:D255)</f>
        <v>1576500</v>
      </c>
      <c r="E5" s="8"/>
      <c r="F5" s="8"/>
      <c r="G5" s="8"/>
      <c r="H5" s="9"/>
      <c r="J5" s="11"/>
      <c r="K5" s="11"/>
      <c r="L5" s="11"/>
      <c r="M5" s="11"/>
      <c r="N5" s="11"/>
      <c r="O5" s="11"/>
      <c r="P5" s="11"/>
    </row>
    <row r="6" spans="1:16" s="11" customFormat="1" ht="30" customHeight="1">
      <c r="A6" s="10">
        <v>1</v>
      </c>
      <c r="B6" s="30">
        <v>44775</v>
      </c>
      <c r="C6" s="22" t="s">
        <v>20</v>
      </c>
      <c r="D6" s="27">
        <v>84000</v>
      </c>
      <c r="E6" s="19" t="s">
        <v>9</v>
      </c>
      <c r="F6" s="33" t="s">
        <v>33</v>
      </c>
      <c r="G6" s="23" t="s">
        <v>18</v>
      </c>
      <c r="H6" s="20"/>
    </row>
    <row r="7" spans="1:16" s="11" customFormat="1" ht="30" customHeight="1">
      <c r="A7" s="10">
        <v>2</v>
      </c>
      <c r="B7" s="30">
        <v>44777</v>
      </c>
      <c r="C7" s="22" t="s">
        <v>21</v>
      </c>
      <c r="D7" s="27">
        <v>27000</v>
      </c>
      <c r="E7" s="19" t="s">
        <v>9</v>
      </c>
      <c r="F7" s="33" t="s">
        <v>34</v>
      </c>
      <c r="G7" s="23" t="s">
        <v>19</v>
      </c>
      <c r="H7" s="20"/>
    </row>
    <row r="8" spans="1:16" s="11" customFormat="1" ht="30" customHeight="1">
      <c r="A8" s="10">
        <v>3</v>
      </c>
      <c r="B8" s="30">
        <v>44778</v>
      </c>
      <c r="C8" s="22" t="s">
        <v>22</v>
      </c>
      <c r="D8" s="27">
        <v>81000</v>
      </c>
      <c r="E8" s="19" t="s">
        <v>9</v>
      </c>
      <c r="F8" s="33" t="s">
        <v>35</v>
      </c>
      <c r="G8" s="23" t="s">
        <v>18</v>
      </c>
      <c r="H8" s="20"/>
    </row>
    <row r="9" spans="1:16" s="11" customFormat="1" ht="30" customHeight="1">
      <c r="A9" s="10">
        <v>4</v>
      </c>
      <c r="B9" s="30">
        <v>44781</v>
      </c>
      <c r="C9" s="22" t="s">
        <v>21</v>
      </c>
      <c r="D9" s="27">
        <v>74000</v>
      </c>
      <c r="E9" s="19" t="s">
        <v>9</v>
      </c>
      <c r="F9" s="33" t="s">
        <v>36</v>
      </c>
      <c r="G9" s="23" t="s">
        <v>19</v>
      </c>
      <c r="H9" s="20"/>
    </row>
    <row r="10" spans="1:16" s="11" customFormat="1" ht="30" customHeight="1">
      <c r="A10" s="10">
        <v>5</v>
      </c>
      <c r="B10" s="30">
        <v>44782</v>
      </c>
      <c r="C10" s="22" t="s">
        <v>23</v>
      </c>
      <c r="D10" s="27">
        <v>45000</v>
      </c>
      <c r="E10" s="19" t="s">
        <v>9</v>
      </c>
      <c r="F10" s="33" t="s">
        <v>37</v>
      </c>
      <c r="G10" s="23" t="s">
        <v>18</v>
      </c>
      <c r="H10" s="20"/>
    </row>
    <row r="11" spans="1:16" s="11" customFormat="1" ht="30" customHeight="1">
      <c r="A11" s="10">
        <v>6</v>
      </c>
      <c r="B11" s="30">
        <v>44783</v>
      </c>
      <c r="C11" s="22" t="s">
        <v>21</v>
      </c>
      <c r="D11" s="27">
        <v>28000</v>
      </c>
      <c r="E11" s="39" t="s">
        <v>9</v>
      </c>
      <c r="F11" s="33" t="s">
        <v>42</v>
      </c>
      <c r="G11" s="23" t="s">
        <v>19</v>
      </c>
      <c r="H11" s="20"/>
    </row>
    <row r="12" spans="1:16" s="11" customFormat="1" ht="30" customHeight="1">
      <c r="A12" s="10">
        <v>7</v>
      </c>
      <c r="B12" s="30">
        <v>44783</v>
      </c>
      <c r="C12" s="22" t="s">
        <v>24</v>
      </c>
      <c r="D12" s="27">
        <v>100000</v>
      </c>
      <c r="E12" s="19" t="s">
        <v>16</v>
      </c>
      <c r="F12" s="33" t="s">
        <v>38</v>
      </c>
      <c r="G12" s="23" t="s">
        <v>19</v>
      </c>
      <c r="H12" s="20"/>
    </row>
    <row r="13" spans="1:16" s="11" customFormat="1" ht="30" customHeight="1">
      <c r="A13" s="10">
        <v>8</v>
      </c>
      <c r="B13" s="30">
        <v>44784</v>
      </c>
      <c r="C13" s="22" t="s">
        <v>21</v>
      </c>
      <c r="D13" s="27">
        <v>99000</v>
      </c>
      <c r="E13" s="19" t="s">
        <v>9</v>
      </c>
      <c r="F13" s="33" t="s">
        <v>39</v>
      </c>
      <c r="G13" s="23" t="s">
        <v>19</v>
      </c>
      <c r="H13" s="20"/>
    </row>
    <row r="14" spans="1:16" s="11" customFormat="1" ht="30" customHeight="1">
      <c r="A14" s="10">
        <v>9</v>
      </c>
      <c r="B14" s="30">
        <v>44784</v>
      </c>
      <c r="C14" s="22" t="s">
        <v>25</v>
      </c>
      <c r="D14" s="27">
        <v>40000</v>
      </c>
      <c r="E14" s="19" t="s">
        <v>9</v>
      </c>
      <c r="F14" s="33" t="s">
        <v>37</v>
      </c>
      <c r="G14" s="23" t="s">
        <v>18</v>
      </c>
      <c r="H14" s="20"/>
    </row>
    <row r="15" spans="1:16" s="11" customFormat="1" ht="30" customHeight="1">
      <c r="A15" s="10">
        <v>10</v>
      </c>
      <c r="B15" s="30">
        <v>44785</v>
      </c>
      <c r="C15" s="22" t="s">
        <v>21</v>
      </c>
      <c r="D15" s="27">
        <v>18000</v>
      </c>
      <c r="E15" s="19" t="s">
        <v>9</v>
      </c>
      <c r="F15" s="33" t="s">
        <v>37</v>
      </c>
      <c r="G15" s="23" t="s">
        <v>19</v>
      </c>
      <c r="H15" s="20"/>
    </row>
    <row r="16" spans="1:16" s="11" customFormat="1" ht="30" customHeight="1">
      <c r="A16" s="10">
        <v>11</v>
      </c>
      <c r="B16" s="30">
        <v>44785</v>
      </c>
      <c r="C16" s="22" t="s">
        <v>26</v>
      </c>
      <c r="D16" s="27">
        <v>68000</v>
      </c>
      <c r="E16" s="19" t="s">
        <v>9</v>
      </c>
      <c r="F16" s="33" t="s">
        <v>34</v>
      </c>
      <c r="G16" s="23" t="s">
        <v>18</v>
      </c>
      <c r="H16" s="20"/>
    </row>
    <row r="17" spans="1:8" s="11" customFormat="1" ht="30" customHeight="1">
      <c r="A17" s="10">
        <v>12</v>
      </c>
      <c r="B17" s="30">
        <v>44790</v>
      </c>
      <c r="C17" s="22" t="s">
        <v>21</v>
      </c>
      <c r="D17" s="27">
        <v>14000</v>
      </c>
      <c r="E17" s="19" t="s">
        <v>9</v>
      </c>
      <c r="F17" s="33" t="s">
        <v>37</v>
      </c>
      <c r="G17" s="23" t="s">
        <v>19</v>
      </c>
      <c r="H17" s="20"/>
    </row>
    <row r="18" spans="1:8" s="11" customFormat="1" ht="30" customHeight="1">
      <c r="A18" s="10">
        <v>13</v>
      </c>
      <c r="B18" s="30">
        <v>44791</v>
      </c>
      <c r="C18" s="22" t="s">
        <v>27</v>
      </c>
      <c r="D18" s="27">
        <v>328000</v>
      </c>
      <c r="E18" s="19" t="s">
        <v>9</v>
      </c>
      <c r="F18" s="33" t="s">
        <v>40</v>
      </c>
      <c r="G18" s="23" t="s">
        <v>19</v>
      </c>
      <c r="H18" s="20"/>
    </row>
    <row r="19" spans="1:8" s="11" customFormat="1" ht="30" customHeight="1">
      <c r="A19" s="10">
        <v>14</v>
      </c>
      <c r="B19" s="30">
        <v>44791</v>
      </c>
      <c r="C19" s="22" t="s">
        <v>21</v>
      </c>
      <c r="D19" s="27">
        <v>64000</v>
      </c>
      <c r="E19" s="19" t="s">
        <v>9</v>
      </c>
      <c r="F19" s="33" t="s">
        <v>36</v>
      </c>
      <c r="G19" s="23" t="s">
        <v>19</v>
      </c>
      <c r="H19" s="20"/>
    </row>
    <row r="20" spans="1:8" s="26" customFormat="1" ht="30" customHeight="1">
      <c r="A20" s="10">
        <v>15</v>
      </c>
      <c r="B20" s="30">
        <v>44792</v>
      </c>
      <c r="C20" s="22" t="s">
        <v>28</v>
      </c>
      <c r="D20" s="27">
        <v>70000</v>
      </c>
      <c r="E20" s="19" t="s">
        <v>9</v>
      </c>
      <c r="F20" s="33" t="s">
        <v>34</v>
      </c>
      <c r="G20" s="23" t="s">
        <v>18</v>
      </c>
      <c r="H20" s="21"/>
    </row>
    <row r="21" spans="1:8" s="26" customFormat="1" ht="30" customHeight="1">
      <c r="A21" s="10">
        <v>16</v>
      </c>
      <c r="B21" s="30">
        <v>44797</v>
      </c>
      <c r="C21" s="22" t="s">
        <v>29</v>
      </c>
      <c r="D21" s="27">
        <v>135000</v>
      </c>
      <c r="E21" s="19" t="s">
        <v>13</v>
      </c>
      <c r="F21" s="33" t="s">
        <v>35</v>
      </c>
      <c r="G21" s="23" t="s">
        <v>19</v>
      </c>
      <c r="H21" s="21"/>
    </row>
    <row r="22" spans="1:8" s="26" customFormat="1" ht="30" customHeight="1">
      <c r="A22" s="10">
        <v>17</v>
      </c>
      <c r="B22" s="30">
        <v>44798</v>
      </c>
      <c r="C22" s="22" t="s">
        <v>21</v>
      </c>
      <c r="D22" s="27">
        <v>35000</v>
      </c>
      <c r="E22" s="19" t="s">
        <v>9</v>
      </c>
      <c r="F22" s="33" t="s">
        <v>35</v>
      </c>
      <c r="G22" s="23" t="s">
        <v>19</v>
      </c>
      <c r="H22" s="21"/>
    </row>
    <row r="23" spans="1:8" s="26" customFormat="1" ht="30" customHeight="1">
      <c r="A23" s="10">
        <v>18</v>
      </c>
      <c r="B23" s="30">
        <v>44799</v>
      </c>
      <c r="C23" s="22" t="s">
        <v>30</v>
      </c>
      <c r="D23" s="27">
        <v>47500</v>
      </c>
      <c r="E23" s="19" t="s">
        <v>9</v>
      </c>
      <c r="F23" s="33" t="s">
        <v>36</v>
      </c>
      <c r="G23" s="23" t="s">
        <v>18</v>
      </c>
      <c r="H23" s="25"/>
    </row>
    <row r="24" spans="1:8" s="26" customFormat="1" ht="30" customHeight="1">
      <c r="A24" s="10">
        <v>19</v>
      </c>
      <c r="B24" s="30">
        <v>44799</v>
      </c>
      <c r="C24" s="22" t="s">
        <v>31</v>
      </c>
      <c r="D24" s="27">
        <v>110000</v>
      </c>
      <c r="E24" s="19" t="s">
        <v>14</v>
      </c>
      <c r="F24" s="33" t="s">
        <v>36</v>
      </c>
      <c r="G24" s="23" t="s">
        <v>18</v>
      </c>
      <c r="H24" s="25"/>
    </row>
    <row r="25" spans="1:8" s="26" customFormat="1" ht="30" customHeight="1">
      <c r="A25" s="10">
        <v>20</v>
      </c>
      <c r="B25" s="30">
        <v>44803</v>
      </c>
      <c r="C25" s="22" t="s">
        <v>32</v>
      </c>
      <c r="D25" s="27">
        <v>49000</v>
      </c>
      <c r="E25" s="19" t="s">
        <v>15</v>
      </c>
      <c r="F25" s="33" t="s">
        <v>37</v>
      </c>
      <c r="G25" s="23" t="s">
        <v>18</v>
      </c>
      <c r="H25" s="25"/>
    </row>
    <row r="26" spans="1:8" ht="30" customHeight="1" thickBot="1">
      <c r="A26" s="10">
        <v>21</v>
      </c>
      <c r="B26" s="31">
        <v>44804</v>
      </c>
      <c r="C26" s="32" t="s">
        <v>32</v>
      </c>
      <c r="D26" s="28">
        <v>60000</v>
      </c>
      <c r="E26" s="36" t="s">
        <v>41</v>
      </c>
      <c r="F26" s="34" t="s">
        <v>33</v>
      </c>
      <c r="G26" s="24" t="s">
        <v>18</v>
      </c>
      <c r="H26" s="35"/>
    </row>
  </sheetData>
  <mergeCells count="2">
    <mergeCell ref="A1:H1"/>
    <mergeCell ref="A2:C2"/>
  </mergeCells>
  <phoneticPr fontId="6" type="noConversion"/>
  <conditionalFormatting sqref="G24:G26 G6:G22">
    <cfRule type="expression" dxfId="9" priority="10">
      <formula>"기관운영"</formula>
    </cfRule>
  </conditionalFormatting>
  <conditionalFormatting sqref="G24:G26 G6:G22">
    <cfRule type="containsText" dxfId="8" priority="9" operator="containsText" text="기관운영">
      <formula>NOT(ISERROR(SEARCH("기관운영",G6)))</formula>
    </cfRule>
  </conditionalFormatting>
  <conditionalFormatting sqref="G24:G26 G6:G22">
    <cfRule type="containsText" dxfId="7" priority="6" operator="containsText" text="정원가산">
      <formula>NOT(ISERROR(SEARCH("정원가산",G6)))</formula>
    </cfRule>
    <cfRule type="containsText" dxfId="6" priority="7" operator="containsText" text="부서운영">
      <formula>NOT(ISERROR(SEARCH("부서운영",G6)))</formula>
    </cfRule>
    <cfRule type="containsText" dxfId="5" priority="8" operator="containsText" text="시책추진">
      <formula>NOT(ISERROR(SEARCH("시책추진",G6)))</formula>
    </cfRule>
  </conditionalFormatting>
  <conditionalFormatting sqref="G23">
    <cfRule type="expression" dxfId="4" priority="5">
      <formula>"기관운영"</formula>
    </cfRule>
  </conditionalFormatting>
  <conditionalFormatting sqref="G23">
    <cfRule type="containsText" dxfId="3" priority="4" operator="containsText" text="기관운영">
      <formula>NOT(ISERROR(SEARCH("기관운영",G23)))</formula>
    </cfRule>
  </conditionalFormatting>
  <conditionalFormatting sqref="G23">
    <cfRule type="containsText" dxfId="2" priority="1" operator="containsText" text="정원가산">
      <formula>NOT(ISERROR(SEARCH("정원가산",G23)))</formula>
    </cfRule>
    <cfRule type="containsText" dxfId="1" priority="2" operator="containsText" text="부서운영">
      <formula>NOT(ISERROR(SEARCH("부서운영",G23)))</formula>
    </cfRule>
    <cfRule type="containsText" dxfId="0" priority="3" operator="containsText" text="시책추진">
      <formula>NOT(ISERROR(SEARCH("시책추진",G23)))</formula>
    </cfRule>
  </conditionalFormatting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2023-09-25T02:18:53Z</cp:lastPrinted>
  <dcterms:created xsi:type="dcterms:W3CDTF">2007-09-13T04:47:34Z</dcterms:created>
  <dcterms:modified xsi:type="dcterms:W3CDTF">2023-09-25T02:33:22Z</dcterms:modified>
</cp:coreProperties>
</file>