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7ABBC51-221B-41E5-A727-F8B43BA3CF2F}" xr6:coauthVersionLast="47" xr6:coauthVersionMax="47" xr10:uidLastSave="{00000000-0000-0000-0000-000000000000}"/>
  <bookViews>
    <workbookView xWindow="-120" yWindow="-120" windowWidth="29040" windowHeight="15840" tabRatio="864" xr2:uid="{00000000-000D-0000-FFFF-FFFF00000000}"/>
  </bookViews>
  <sheets>
    <sheet name="11월" sheetId="6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64" l="1"/>
</calcChain>
</file>

<file path=xl/sharedStrings.xml><?xml version="1.0" encoding="utf-8"?>
<sst xmlns="http://schemas.openxmlformats.org/spreadsheetml/2006/main" count="111" uniqueCount="55">
  <si>
    <t>일련
번호</t>
    <phoneticPr fontId="6" type="noConversion"/>
  </si>
  <si>
    <t>사 용 내 역(적요)</t>
    <phoneticPr fontId="6" type="noConversion"/>
  </si>
  <si>
    <t>인원/
수량</t>
    <phoneticPr fontId="6" type="noConversion"/>
  </si>
  <si>
    <t>재원</t>
    <phoneticPr fontId="6" type="noConversion"/>
  </si>
  <si>
    <t>비 고</t>
    <phoneticPr fontId="6" type="noConversion"/>
  </si>
  <si>
    <t xml:space="preserve">(단위 : 원)  </t>
    <phoneticPr fontId="6" type="noConversion"/>
  </si>
  <si>
    <t>계</t>
    <phoneticPr fontId="6" type="noConversion"/>
  </si>
  <si>
    <t>경상북도청소년육성재단(대표이사)</t>
    <phoneticPr fontId="6" type="noConversion"/>
  </si>
  <si>
    <t>카드</t>
    <phoneticPr fontId="6" type="noConversion"/>
  </si>
  <si>
    <t>금액</t>
    <phoneticPr fontId="6" type="noConversion"/>
  </si>
  <si>
    <t xml:space="preserve"> </t>
    <phoneticPr fontId="6" type="noConversion"/>
  </si>
  <si>
    <t>카드</t>
    <phoneticPr fontId="6" type="noConversion"/>
  </si>
  <si>
    <t>카드</t>
    <phoneticPr fontId="6" type="noConversion"/>
  </si>
  <si>
    <t>카드</t>
    <phoneticPr fontId="6" type="noConversion"/>
  </si>
  <si>
    <t>카드</t>
    <phoneticPr fontId="6" type="noConversion"/>
  </si>
  <si>
    <t>카드</t>
    <phoneticPr fontId="6" type="noConversion"/>
  </si>
  <si>
    <t>업무추진비 사용내역(2022년 11월)</t>
    <phoneticPr fontId="6" type="noConversion"/>
  </si>
  <si>
    <t>결제시간</t>
    <phoneticPr fontId="6" type="noConversion"/>
  </si>
  <si>
    <t>결제일</t>
    <phoneticPr fontId="6" type="noConversion"/>
  </si>
  <si>
    <t>결제방법</t>
    <phoneticPr fontId="6" type="noConversion"/>
  </si>
  <si>
    <t>직원 식사 제공</t>
    <phoneticPr fontId="18" type="noConversion"/>
  </si>
  <si>
    <t>재단 시책사업 관계자 식사 제공</t>
    <phoneticPr fontId="18" type="noConversion"/>
  </si>
  <si>
    <t>11월 월례회의 참석자 식사 제공</t>
    <phoneticPr fontId="18" type="noConversion"/>
  </si>
  <si>
    <t>청소년정책사업 관계자 식사 제공</t>
    <phoneticPr fontId="18" type="noConversion"/>
  </si>
  <si>
    <t>1388청소년지원단 관계자 식사 제공</t>
    <phoneticPr fontId="18" type="noConversion"/>
  </si>
  <si>
    <t>단체교섭회의 참석자 식사제공</t>
    <phoneticPr fontId="18" type="noConversion"/>
  </si>
  <si>
    <t>행정사무감사 준비 직원 식사 제공</t>
    <phoneticPr fontId="18" type="noConversion"/>
  </si>
  <si>
    <t>유관기관 관계자 식사제공</t>
    <phoneticPr fontId="18" type="noConversion"/>
  </si>
  <si>
    <t>상담지도교사 양성교육 준비 직원 식사 제공</t>
    <phoneticPr fontId="18" type="noConversion"/>
  </si>
  <si>
    <t>상담복지센터 행정사무감사 준비 직원 식사 제공</t>
    <phoneticPr fontId="18" type="noConversion"/>
  </si>
  <si>
    <t>행정사무감사 출석 직원(북부성문화센터) 식사 제공</t>
    <phoneticPr fontId="18" type="noConversion"/>
  </si>
  <si>
    <t>챙정사무감사 출석 직원 식사 제공</t>
    <phoneticPr fontId="18" type="noConversion"/>
  </si>
  <si>
    <t>단체협약안 내부회의 참석 직원 식사제공</t>
    <phoneticPr fontId="18" type="noConversion"/>
  </si>
  <si>
    <t>청소년자원봉사대회 지도교사 식사제공</t>
    <phoneticPr fontId="18" type="noConversion"/>
  </si>
  <si>
    <t>1388콜센터 전문상담원 식사 제공</t>
  </si>
  <si>
    <t>청소년정책토론회 협조기관 관계자 식사 제공</t>
    <phoneticPr fontId="18" type="noConversion"/>
  </si>
  <si>
    <t>단체교섭 관련 직원 식사제공</t>
  </si>
  <si>
    <t>직원 외조모상 근조화환 전달</t>
    <phoneticPr fontId="18" type="noConversion"/>
  </si>
  <si>
    <t>행정보건복지위원회 소속 위원 면담 식사 제공</t>
  </si>
  <si>
    <t>상담복지센터 시책사업 관계자 식사제공</t>
    <phoneticPr fontId="18" type="noConversion"/>
  </si>
  <si>
    <t>재단 서무 직원 식사 제공</t>
    <phoneticPr fontId="18" type="noConversion"/>
  </si>
  <si>
    <t>재단 출연금심사 관련 직원 식사 제공</t>
  </si>
  <si>
    <t>경상북도 꿈드림 졸업식 참석자 식사제공</t>
    <phoneticPr fontId="18" type="noConversion"/>
  </si>
  <si>
    <t>기관운영</t>
    <phoneticPr fontId="17" type="noConversion"/>
  </si>
  <si>
    <t>시책추진</t>
    <phoneticPr fontId="17" type="noConversion"/>
  </si>
  <si>
    <t>11명</t>
    <phoneticPr fontId="18" type="noConversion"/>
  </si>
  <si>
    <t>3명</t>
    <phoneticPr fontId="18" type="noConversion"/>
  </si>
  <si>
    <t>2명</t>
    <phoneticPr fontId="18" type="noConversion"/>
  </si>
  <si>
    <t>6명</t>
    <phoneticPr fontId="18" type="noConversion"/>
  </si>
  <si>
    <t>4명</t>
    <phoneticPr fontId="18" type="noConversion"/>
  </si>
  <si>
    <t>5명</t>
    <phoneticPr fontId="18" type="noConversion"/>
  </si>
  <si>
    <t>12명</t>
    <phoneticPr fontId="18" type="noConversion"/>
  </si>
  <si>
    <t>8명</t>
    <phoneticPr fontId="18" type="noConversion"/>
  </si>
  <si>
    <t>1식</t>
    <phoneticPr fontId="18" type="noConversion"/>
  </si>
  <si>
    <t>-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</si>
</sst>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m&quot;/&quot;d;@"/>
    <numFmt numFmtId="177" formatCode="_(* #,##0_);_(* \(#,##0\);_(* &quot;-&quot;_);_(@_)"/>
    <numFmt numFmtId="178" formatCode="yy/mm/dd\(aaa\)"/>
    <numFmt numFmtId="179" formatCode="[$-412]AM/PM\ h:mm;@"/>
  </numFmts>
  <fonts count="2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name val="맑은고딕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맑은 고딕"/>
      <family val="3"/>
      <charset val="129"/>
    </font>
    <font>
      <sz val="10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1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/>
    <xf numFmtId="0" fontId="0" fillId="2" borderId="0" xfId="0" applyFill="1"/>
    <xf numFmtId="0" fontId="10" fillId="2" borderId="0" xfId="0" applyFont="1" applyFill="1"/>
    <xf numFmtId="176" fontId="0" fillId="2" borderId="0" xfId="0" applyNumberFormat="1" applyFill="1"/>
    <xf numFmtId="0" fontId="1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41" fontId="9" fillId="2" borderId="5" xfId="0" applyNumberFormat="1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1" fontId="20" fillId="0" borderId="5" xfId="0" applyNumberFormat="1" applyFont="1" applyBorder="1" applyAlignment="1">
      <alignment vertical="center"/>
    </xf>
    <xf numFmtId="41" fontId="20" fillId="0" borderId="7" xfId="0" applyNumberFormat="1" applyFont="1" applyBorder="1" applyAlignment="1">
      <alignment vertical="center"/>
    </xf>
    <xf numFmtId="41" fontId="11" fillId="2" borderId="0" xfId="0" applyNumberFormat="1" applyFont="1" applyFill="1" applyAlignment="1">
      <alignment horizontal="center"/>
    </xf>
    <xf numFmtId="0" fontId="13" fillId="2" borderId="9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0" fillId="2" borderId="8" xfId="0" applyFill="1" applyBorder="1"/>
    <xf numFmtId="0" fontId="0" fillId="0" borderId="5" xfId="0" applyBorder="1" applyAlignment="1">
      <alignment vertical="center"/>
    </xf>
    <xf numFmtId="0" fontId="22" fillId="0" borderId="5" xfId="0" applyFon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178" fontId="20" fillId="0" borderId="5" xfId="0" applyNumberFormat="1" applyFont="1" applyBorder="1" applyAlignment="1">
      <alignment vertical="center"/>
    </xf>
    <xf numFmtId="179" fontId="20" fillId="0" borderId="5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2" borderId="6" xfId="0" applyFill="1" applyBorder="1"/>
    <xf numFmtId="178" fontId="20" fillId="0" borderId="7" xfId="0" applyNumberFormat="1" applyFont="1" applyBorder="1" applyAlignment="1">
      <alignment vertical="center"/>
    </xf>
    <xf numFmtId="179" fontId="20" fillId="0" borderId="7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</cellXfs>
  <cellStyles count="23">
    <cellStyle name="백분율 2" xfId="1" xr:uid="{00000000-0005-0000-0000-000000000000}"/>
    <cellStyle name="쉼표 [0] 2" xfId="4" xr:uid="{00000000-0005-0000-0000-000001000000}"/>
    <cellStyle name="쉼표 [0] 2 2" xfId="9" xr:uid="{00000000-0005-0000-0000-000002000000}"/>
    <cellStyle name="쉼표 [0] 3" xfId="6" xr:uid="{00000000-0005-0000-0000-000003000000}"/>
    <cellStyle name="쉼표 [0] 3 2" xfId="13" xr:uid="{00000000-0005-0000-0000-000004000000}"/>
    <cellStyle name="쉼표 [0] 3 3" xfId="18" xr:uid="{00000000-0005-0000-0000-000005000000}"/>
    <cellStyle name="쉼표 [0] 4" xfId="16" xr:uid="{00000000-0005-0000-0000-000006000000}"/>
    <cellStyle name="표준" xfId="0" builtinId="0"/>
    <cellStyle name="표준 2" xfId="2" xr:uid="{00000000-0005-0000-0000-000008000000}"/>
    <cellStyle name="표준 2 2" xfId="10" xr:uid="{00000000-0005-0000-0000-000009000000}"/>
    <cellStyle name="표준 2_5. 기업지원현황-종합" xfId="11" xr:uid="{00000000-0005-0000-0000-00000A000000}"/>
    <cellStyle name="표준 3" xfId="3" xr:uid="{00000000-0005-0000-0000-00000B000000}"/>
    <cellStyle name="표준 3 2" xfId="12" xr:uid="{00000000-0005-0000-0000-00000C000000}"/>
    <cellStyle name="표준 3 3" xfId="17" xr:uid="{00000000-0005-0000-0000-00000D000000}"/>
    <cellStyle name="표준 4" xfId="5" xr:uid="{00000000-0005-0000-0000-00000E000000}"/>
    <cellStyle name="표준 4 2" xfId="14" xr:uid="{00000000-0005-0000-0000-00000F000000}"/>
    <cellStyle name="표준 4 3" xfId="19" xr:uid="{00000000-0005-0000-0000-000010000000}"/>
    <cellStyle name="표준 5" xfId="7" xr:uid="{00000000-0005-0000-0000-000011000000}"/>
    <cellStyle name="표준 5 2" xfId="15" xr:uid="{00000000-0005-0000-0000-000012000000}"/>
    <cellStyle name="표준 5 3" xfId="20" xr:uid="{00000000-0005-0000-0000-000013000000}"/>
    <cellStyle name="표준 6" xfId="8" xr:uid="{00000000-0005-0000-0000-000014000000}"/>
    <cellStyle name="표준 7" xfId="21" xr:uid="{00000000-0005-0000-0000-000015000000}"/>
    <cellStyle name="표준 7 2" xfId="22" xr:uid="{00000000-0005-0000-0000-000016000000}"/>
  </cellStyles>
  <dxfs count="5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tabSelected="1" zoomScale="70" zoomScaleNormal="70" zoomScaleSheetLayoutView="100" workbookViewId="0">
      <selection activeCell="M14" sqref="M14"/>
    </sheetView>
  </sheetViews>
  <sheetFormatPr defaultRowHeight="13.5"/>
  <cols>
    <col min="1" max="1" width="6.109375" style="1" customWidth="1"/>
    <col min="2" max="2" width="12.21875" style="1" bestFit="1" customWidth="1"/>
    <col min="3" max="3" width="12.21875" style="1" customWidth="1"/>
    <col min="4" max="4" width="44.44140625" style="1" bestFit="1" customWidth="1"/>
    <col min="5" max="5" width="11.109375" style="1" bestFit="1" customWidth="1"/>
    <col min="6" max="6" width="5.109375" style="26" bestFit="1" customWidth="1"/>
    <col min="7" max="7" width="5.88671875" style="26" bestFit="1" customWidth="1"/>
    <col min="8" max="8" width="8.44140625" style="26" bestFit="1" customWidth="1"/>
    <col min="9" max="10" width="8.88671875" style="1"/>
    <col min="11" max="12" width="9.88671875" style="1" bestFit="1" customWidth="1"/>
    <col min="13" max="14" width="11.5546875" style="1" bestFit="1" customWidth="1"/>
    <col min="15" max="16384" width="8.88671875" style="1"/>
  </cols>
  <sheetData>
    <row r="1" spans="1:16" ht="35.2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1:16" s="2" customFormat="1" ht="12">
      <c r="A2" s="45" t="s">
        <v>10</v>
      </c>
      <c r="B2" s="45"/>
      <c r="C2" s="45"/>
      <c r="D2" s="45"/>
      <c r="E2" s="18"/>
      <c r="F2" s="29"/>
      <c r="G2" s="29"/>
      <c r="H2" s="29"/>
    </row>
    <row r="3" spans="1:16" ht="26.25" customHeight="1" thickBot="1">
      <c r="A3" s="16" t="s">
        <v>7</v>
      </c>
      <c r="B3" s="3"/>
      <c r="C3" s="3"/>
      <c r="I3" s="4" t="s">
        <v>5</v>
      </c>
      <c r="K3" s="5"/>
      <c r="L3" s="5"/>
      <c r="M3" s="5"/>
      <c r="N3" s="5"/>
      <c r="O3" s="5"/>
      <c r="P3" s="5"/>
    </row>
    <row r="4" spans="1:16" s="5" customFormat="1" ht="35.1" customHeight="1">
      <c r="A4" s="12" t="s">
        <v>0</v>
      </c>
      <c r="B4" s="13" t="s">
        <v>18</v>
      </c>
      <c r="C4" s="13" t="s">
        <v>17</v>
      </c>
      <c r="D4" s="14" t="s">
        <v>1</v>
      </c>
      <c r="E4" s="14" t="s">
        <v>9</v>
      </c>
      <c r="F4" s="14" t="s">
        <v>19</v>
      </c>
      <c r="G4" s="14" t="s">
        <v>2</v>
      </c>
      <c r="H4" s="14" t="s">
        <v>3</v>
      </c>
      <c r="I4" s="15" t="s">
        <v>4</v>
      </c>
      <c r="K4" s="11"/>
      <c r="L4" s="11"/>
      <c r="M4" s="11"/>
      <c r="N4" s="11"/>
      <c r="O4" s="11"/>
      <c r="P4" s="11"/>
    </row>
    <row r="5" spans="1:16" s="5" customFormat="1" ht="30" customHeight="1">
      <c r="A5" s="6"/>
      <c r="B5" s="7" t="s">
        <v>6</v>
      </c>
      <c r="C5" s="7"/>
      <c r="D5" s="8"/>
      <c r="E5" s="17">
        <f>SUM(E6:E253)</f>
        <v>1682500</v>
      </c>
      <c r="F5" s="8"/>
      <c r="G5" s="8"/>
      <c r="H5" s="8"/>
      <c r="I5" s="9"/>
      <c r="K5" s="11"/>
      <c r="L5" s="11"/>
      <c r="M5" s="11"/>
      <c r="N5" s="11"/>
      <c r="O5" s="11"/>
      <c r="P5" s="11"/>
    </row>
    <row r="6" spans="1:16" s="11" customFormat="1" ht="30" customHeight="1">
      <c r="A6" s="10">
        <v>1</v>
      </c>
      <c r="B6" s="37">
        <v>44866</v>
      </c>
      <c r="C6" s="38">
        <v>0.50555555555555554</v>
      </c>
      <c r="D6" s="22" t="s">
        <v>20</v>
      </c>
      <c r="E6" s="27">
        <v>107000</v>
      </c>
      <c r="F6" s="19" t="s">
        <v>8</v>
      </c>
      <c r="G6" s="34" t="s">
        <v>45</v>
      </c>
      <c r="H6" s="23" t="s">
        <v>43</v>
      </c>
      <c r="I6" s="20"/>
    </row>
    <row r="7" spans="1:16" s="11" customFormat="1" ht="30" customHeight="1">
      <c r="A7" s="10">
        <v>2</v>
      </c>
      <c r="B7" s="37">
        <v>44866</v>
      </c>
      <c r="C7" s="38">
        <v>0.80694444444444446</v>
      </c>
      <c r="D7" s="22" t="s">
        <v>21</v>
      </c>
      <c r="E7" s="27">
        <v>51000</v>
      </c>
      <c r="F7" s="19" t="s">
        <v>8</v>
      </c>
      <c r="G7" s="34" t="s">
        <v>46</v>
      </c>
      <c r="H7" s="23" t="s">
        <v>44</v>
      </c>
      <c r="I7" s="20"/>
    </row>
    <row r="8" spans="1:16" s="11" customFormat="1" ht="30" customHeight="1">
      <c r="A8" s="10">
        <v>3</v>
      </c>
      <c r="B8" s="37">
        <v>44868</v>
      </c>
      <c r="C8" s="38">
        <v>0.5</v>
      </c>
      <c r="D8" s="22" t="s">
        <v>22</v>
      </c>
      <c r="E8" s="27">
        <v>110000</v>
      </c>
      <c r="F8" s="19" t="s">
        <v>8</v>
      </c>
      <c r="G8" s="33" t="s">
        <v>45</v>
      </c>
      <c r="H8" s="23" t="s">
        <v>43</v>
      </c>
      <c r="I8" s="20"/>
    </row>
    <row r="9" spans="1:16" s="11" customFormat="1" ht="30" customHeight="1">
      <c r="A9" s="10">
        <v>4</v>
      </c>
      <c r="B9" s="37">
        <v>44868</v>
      </c>
      <c r="C9" s="38">
        <v>0.79652777777777783</v>
      </c>
      <c r="D9" s="22" t="s">
        <v>23</v>
      </c>
      <c r="E9" s="27">
        <v>40500</v>
      </c>
      <c r="F9" s="19" t="s">
        <v>8</v>
      </c>
      <c r="G9" s="33" t="s">
        <v>47</v>
      </c>
      <c r="H9" s="23" t="s">
        <v>44</v>
      </c>
      <c r="I9" s="20"/>
    </row>
    <row r="10" spans="1:16" s="11" customFormat="1" ht="30" customHeight="1">
      <c r="A10" s="10">
        <v>5</v>
      </c>
      <c r="B10" s="37">
        <v>44872</v>
      </c>
      <c r="C10" s="38">
        <v>0.51874999999999993</v>
      </c>
      <c r="D10" s="22" t="s">
        <v>24</v>
      </c>
      <c r="E10" s="27">
        <v>50000</v>
      </c>
      <c r="F10" s="19" t="s">
        <v>8</v>
      </c>
      <c r="G10" s="33" t="s">
        <v>47</v>
      </c>
      <c r="H10" s="23" t="s">
        <v>44</v>
      </c>
      <c r="I10" s="20"/>
    </row>
    <row r="11" spans="1:16" s="11" customFormat="1" ht="30" customHeight="1">
      <c r="A11" s="10">
        <v>6</v>
      </c>
      <c r="B11" s="37">
        <v>44873</v>
      </c>
      <c r="C11" s="38">
        <v>0.52222222222222225</v>
      </c>
      <c r="D11" s="22" t="s">
        <v>25</v>
      </c>
      <c r="E11" s="27">
        <v>54500</v>
      </c>
      <c r="F11" s="19" t="s">
        <v>14</v>
      </c>
      <c r="G11" s="33" t="s">
        <v>48</v>
      </c>
      <c r="H11" s="23" t="s">
        <v>44</v>
      </c>
      <c r="I11" s="20"/>
    </row>
    <row r="12" spans="1:16" s="11" customFormat="1" ht="30" customHeight="1">
      <c r="A12" s="10">
        <v>7</v>
      </c>
      <c r="B12" s="37">
        <v>44875</v>
      </c>
      <c r="C12" s="38">
        <v>0.51250000000000007</v>
      </c>
      <c r="D12" s="22" t="s">
        <v>26</v>
      </c>
      <c r="E12" s="27">
        <v>40000</v>
      </c>
      <c r="F12" s="19" t="s">
        <v>8</v>
      </c>
      <c r="G12" s="33" t="s">
        <v>49</v>
      </c>
      <c r="H12" s="23" t="s">
        <v>43</v>
      </c>
      <c r="I12" s="20"/>
    </row>
    <row r="13" spans="1:16" s="11" customFormat="1" ht="30" customHeight="1">
      <c r="A13" s="10">
        <v>8</v>
      </c>
      <c r="B13" s="37">
        <v>44875</v>
      </c>
      <c r="C13" s="38">
        <v>0.79861111111111116</v>
      </c>
      <c r="D13" s="22" t="s">
        <v>27</v>
      </c>
      <c r="E13" s="27">
        <v>40000</v>
      </c>
      <c r="F13" s="19" t="s">
        <v>8</v>
      </c>
      <c r="G13" s="33" t="s">
        <v>47</v>
      </c>
      <c r="H13" s="23" t="s">
        <v>44</v>
      </c>
      <c r="I13" s="20"/>
    </row>
    <row r="14" spans="1:16" s="11" customFormat="1" ht="30" customHeight="1">
      <c r="A14" s="10">
        <v>9</v>
      </c>
      <c r="B14" s="37">
        <v>44876</v>
      </c>
      <c r="C14" s="38">
        <v>0.51041666666666663</v>
      </c>
      <c r="D14" s="22" t="s">
        <v>28</v>
      </c>
      <c r="E14" s="27">
        <v>35000</v>
      </c>
      <c r="F14" s="19" t="s">
        <v>8</v>
      </c>
      <c r="G14" s="34" t="s">
        <v>49</v>
      </c>
      <c r="H14" s="23" t="s">
        <v>43</v>
      </c>
      <c r="I14" s="20"/>
    </row>
    <row r="15" spans="1:16" s="11" customFormat="1" ht="30" customHeight="1">
      <c r="A15" s="10">
        <v>10</v>
      </c>
      <c r="B15" s="37">
        <v>44876</v>
      </c>
      <c r="C15" s="38">
        <v>0.75347222222222221</v>
      </c>
      <c r="D15" s="22" t="s">
        <v>29</v>
      </c>
      <c r="E15" s="27">
        <v>40000</v>
      </c>
      <c r="F15" s="19" t="s">
        <v>8</v>
      </c>
      <c r="G15" s="34" t="s">
        <v>50</v>
      </c>
      <c r="H15" s="23" t="s">
        <v>43</v>
      </c>
      <c r="I15" s="20"/>
    </row>
    <row r="16" spans="1:16" s="11" customFormat="1" ht="30" customHeight="1">
      <c r="A16" s="10">
        <v>11</v>
      </c>
      <c r="B16" s="37">
        <v>44879</v>
      </c>
      <c r="C16" s="38">
        <v>0.50347222222222221</v>
      </c>
      <c r="D16" s="22" t="s">
        <v>30</v>
      </c>
      <c r="E16" s="27">
        <v>48000</v>
      </c>
      <c r="F16" s="19" t="s">
        <v>8</v>
      </c>
      <c r="G16" s="34" t="s">
        <v>49</v>
      </c>
      <c r="H16" s="23" t="s">
        <v>43</v>
      </c>
      <c r="I16" s="20"/>
    </row>
    <row r="17" spans="1:9" s="11" customFormat="1" ht="30" customHeight="1">
      <c r="A17" s="10">
        <v>12</v>
      </c>
      <c r="B17" s="37">
        <v>44879</v>
      </c>
      <c r="C17" s="38">
        <v>0.86458333333333337</v>
      </c>
      <c r="D17" s="22" t="s">
        <v>31</v>
      </c>
      <c r="E17" s="27">
        <v>102000</v>
      </c>
      <c r="F17" s="19" t="s">
        <v>8</v>
      </c>
      <c r="G17" s="34" t="s">
        <v>50</v>
      </c>
      <c r="H17" s="23" t="s">
        <v>43</v>
      </c>
      <c r="I17" s="20"/>
    </row>
    <row r="18" spans="1:9" s="11" customFormat="1" ht="30" customHeight="1">
      <c r="A18" s="10">
        <v>13</v>
      </c>
      <c r="B18" s="37">
        <v>44880</v>
      </c>
      <c r="C18" s="38">
        <v>0.53125</v>
      </c>
      <c r="D18" s="22" t="s">
        <v>20</v>
      </c>
      <c r="E18" s="27">
        <v>76000</v>
      </c>
      <c r="F18" s="19" t="s">
        <v>8</v>
      </c>
      <c r="G18" s="34" t="s">
        <v>49</v>
      </c>
      <c r="H18" s="23" t="s">
        <v>43</v>
      </c>
      <c r="I18" s="20"/>
    </row>
    <row r="19" spans="1:9" s="26" customFormat="1" ht="30" customHeight="1">
      <c r="A19" s="10">
        <v>14</v>
      </c>
      <c r="B19" s="37">
        <v>44881</v>
      </c>
      <c r="C19" s="38">
        <v>0.54166666666666663</v>
      </c>
      <c r="D19" s="22" t="s">
        <v>32</v>
      </c>
      <c r="E19" s="27">
        <v>103500</v>
      </c>
      <c r="F19" s="19" t="s">
        <v>8</v>
      </c>
      <c r="G19" s="34" t="s">
        <v>51</v>
      </c>
      <c r="H19" s="23" t="s">
        <v>43</v>
      </c>
      <c r="I19" s="21"/>
    </row>
    <row r="20" spans="1:9" s="26" customFormat="1" ht="30" customHeight="1">
      <c r="A20" s="10">
        <v>15</v>
      </c>
      <c r="B20" s="37">
        <v>44883</v>
      </c>
      <c r="C20" s="38">
        <v>0.77430555555555547</v>
      </c>
      <c r="D20" s="22" t="s">
        <v>33</v>
      </c>
      <c r="E20" s="27">
        <v>33000</v>
      </c>
      <c r="F20" s="19" t="s">
        <v>11</v>
      </c>
      <c r="G20" s="34" t="s">
        <v>47</v>
      </c>
      <c r="H20" s="23" t="s">
        <v>44</v>
      </c>
      <c r="I20" s="21"/>
    </row>
    <row r="21" spans="1:9" s="26" customFormat="1" ht="30" customHeight="1">
      <c r="A21" s="10">
        <v>16</v>
      </c>
      <c r="B21" s="37">
        <v>44887</v>
      </c>
      <c r="C21" s="38">
        <v>0.79861111111111116</v>
      </c>
      <c r="D21" s="22" t="s">
        <v>34</v>
      </c>
      <c r="E21" s="27">
        <v>47000</v>
      </c>
      <c r="F21" s="19" t="s">
        <v>8</v>
      </c>
      <c r="G21" s="34" t="s">
        <v>48</v>
      </c>
      <c r="H21" s="23" t="s">
        <v>44</v>
      </c>
      <c r="I21" s="21"/>
    </row>
    <row r="22" spans="1:9" s="26" customFormat="1" ht="30" customHeight="1">
      <c r="A22" s="10">
        <v>17</v>
      </c>
      <c r="B22" s="37">
        <v>44888</v>
      </c>
      <c r="C22" s="38">
        <v>0.51041666666666663</v>
      </c>
      <c r="D22" s="22" t="s">
        <v>35</v>
      </c>
      <c r="E22" s="27">
        <v>200000</v>
      </c>
      <c r="F22" s="19" t="s">
        <v>8</v>
      </c>
      <c r="G22" s="34" t="s">
        <v>52</v>
      </c>
      <c r="H22" s="23" t="s">
        <v>44</v>
      </c>
      <c r="I22" s="25"/>
    </row>
    <row r="23" spans="1:9" s="26" customFormat="1" ht="30" customHeight="1">
      <c r="A23" s="10">
        <v>18</v>
      </c>
      <c r="B23" s="37">
        <v>44888</v>
      </c>
      <c r="C23" s="38">
        <v>0.82638888888888884</v>
      </c>
      <c r="D23" s="22" t="s">
        <v>36</v>
      </c>
      <c r="E23" s="27">
        <v>156000</v>
      </c>
      <c r="F23" s="19" t="s">
        <v>12</v>
      </c>
      <c r="G23" s="34" t="s">
        <v>50</v>
      </c>
      <c r="H23" s="23" t="s">
        <v>43</v>
      </c>
      <c r="I23" s="25"/>
    </row>
    <row r="24" spans="1:9" s="26" customFormat="1" ht="30" customHeight="1">
      <c r="A24" s="10">
        <v>19</v>
      </c>
      <c r="B24" s="37">
        <v>44890</v>
      </c>
      <c r="C24" s="38" t="s">
        <v>54</v>
      </c>
      <c r="D24" s="22" t="s">
        <v>37</v>
      </c>
      <c r="E24" s="27">
        <v>50000</v>
      </c>
      <c r="F24" s="19" t="s">
        <v>13</v>
      </c>
      <c r="G24" s="34" t="s">
        <v>53</v>
      </c>
      <c r="H24" s="23" t="s">
        <v>43</v>
      </c>
      <c r="I24" s="25"/>
    </row>
    <row r="25" spans="1:9" ht="30" customHeight="1">
      <c r="A25" s="10">
        <v>20</v>
      </c>
      <c r="B25" s="37">
        <v>44890</v>
      </c>
      <c r="C25" s="38">
        <v>0.54166666666666663</v>
      </c>
      <c r="D25" s="22" t="s">
        <v>38</v>
      </c>
      <c r="E25" s="27">
        <v>107000</v>
      </c>
      <c r="F25" s="39" t="s">
        <v>15</v>
      </c>
      <c r="G25" s="34" t="s">
        <v>50</v>
      </c>
      <c r="H25" s="23" t="s">
        <v>44</v>
      </c>
      <c r="I25" s="41"/>
    </row>
    <row r="26" spans="1:9" ht="30" customHeight="1">
      <c r="A26" s="10">
        <v>21</v>
      </c>
      <c r="B26" s="37">
        <v>44890</v>
      </c>
      <c r="C26" s="38">
        <v>0.79861111111111116</v>
      </c>
      <c r="D26" s="40" t="s">
        <v>39</v>
      </c>
      <c r="E26" s="27">
        <v>32000</v>
      </c>
      <c r="F26" s="39" t="s">
        <v>8</v>
      </c>
      <c r="G26" s="34" t="s">
        <v>47</v>
      </c>
      <c r="H26" s="23" t="s">
        <v>44</v>
      </c>
      <c r="I26" s="41"/>
    </row>
    <row r="27" spans="1:9" ht="30" customHeight="1">
      <c r="A27" s="10">
        <v>22</v>
      </c>
      <c r="B27" s="37">
        <v>44894</v>
      </c>
      <c r="C27" s="38">
        <v>0.55208333333333337</v>
      </c>
      <c r="D27" s="22" t="s">
        <v>40</v>
      </c>
      <c r="E27" s="27">
        <v>20000</v>
      </c>
      <c r="F27" s="39" t="s">
        <v>8</v>
      </c>
      <c r="G27" s="34" t="s">
        <v>47</v>
      </c>
      <c r="H27" s="23" t="s">
        <v>43</v>
      </c>
      <c r="I27" s="41"/>
    </row>
    <row r="28" spans="1:9" ht="30" customHeight="1">
      <c r="A28" s="10">
        <v>23</v>
      </c>
      <c r="B28" s="37">
        <v>44895</v>
      </c>
      <c r="C28" s="38">
        <v>0.51041666666666663</v>
      </c>
      <c r="D28" s="22" t="s">
        <v>41</v>
      </c>
      <c r="E28" s="27">
        <v>35000</v>
      </c>
      <c r="F28" s="39" t="s">
        <v>8</v>
      </c>
      <c r="G28" s="34" t="s">
        <v>50</v>
      </c>
      <c r="H28" s="23" t="s">
        <v>43</v>
      </c>
      <c r="I28" s="41"/>
    </row>
    <row r="29" spans="1:9" ht="30" customHeight="1" thickBot="1">
      <c r="A29" s="30">
        <v>24</v>
      </c>
      <c r="B29" s="42">
        <v>44895</v>
      </c>
      <c r="C29" s="43">
        <v>0.80555555555555547</v>
      </c>
      <c r="D29" s="31" t="s">
        <v>42</v>
      </c>
      <c r="E29" s="28">
        <v>105000</v>
      </c>
      <c r="F29" s="35" t="s">
        <v>8</v>
      </c>
      <c r="G29" s="36" t="s">
        <v>46</v>
      </c>
      <c r="H29" s="24" t="s">
        <v>44</v>
      </c>
      <c r="I29" s="32"/>
    </row>
  </sheetData>
  <mergeCells count="2">
    <mergeCell ref="A1:I1"/>
    <mergeCell ref="A2:D2"/>
  </mergeCells>
  <phoneticPr fontId="6" type="noConversion"/>
  <conditionalFormatting sqref="H6:H29">
    <cfRule type="expression" dxfId="4" priority="5">
      <formula>"기관운영"</formula>
    </cfRule>
  </conditionalFormatting>
  <conditionalFormatting sqref="H6:H29">
    <cfRule type="containsText" dxfId="3" priority="4" operator="containsText" text="기관운영">
      <formula>NOT(ISERROR(SEARCH("기관운영",H6)))</formula>
    </cfRule>
  </conditionalFormatting>
  <conditionalFormatting sqref="H6:H29">
    <cfRule type="containsText" dxfId="2" priority="1" operator="containsText" text="정원가산">
      <formula>NOT(ISERROR(SEARCH("정원가산",H6)))</formula>
    </cfRule>
    <cfRule type="containsText" dxfId="1" priority="2" operator="containsText" text="부서운영">
      <formula>NOT(ISERROR(SEARCH("부서운영",H6)))</formula>
    </cfRule>
    <cfRule type="containsText" dxfId="0" priority="3" operator="containsText" text="시책추진">
      <formula>NOT(ISERROR(SEARCH("시책추진",H6)))</formula>
    </cfRule>
  </conditionalFormatting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2023-09-25T02:18:03Z</cp:lastPrinted>
  <dcterms:created xsi:type="dcterms:W3CDTF">2007-09-13T04:47:34Z</dcterms:created>
  <dcterms:modified xsi:type="dcterms:W3CDTF">2023-09-25T02:22:38Z</dcterms:modified>
</cp:coreProperties>
</file>