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865" activeTab="0"/>
  </bookViews>
  <sheets>
    <sheet name="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<sst xmlns="http://schemas.openxmlformats.org/spreadsheetml/2006/main" count="48" uniqueCount="24">
  <si>
    <t>총계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</si>
  <si>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</si>
  <si>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</si>
  <si>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</si>
  <si>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</si>
  <si>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</si>
  <si>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</si>
  <si>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</si>
  <si>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</si>
  <si>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</si>
  <si>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</si>
  <si>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</si>
  <si>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유형별</t>
  </si>
  <si>
    <t>총계</t>
  </si>
  <si>
    <t>1월</t>
  </si>
  <si>
    <t>건수</t>
  </si>
  <si>
    <t>금액</t>
  </si>
  <si>
    <t>집                    행                    월</t>
  </si>
  <si>
    <t>(단위:천원)</t>
  </si>
  <si>
    <t xml:space="preserve">각종 경조사비 </t>
  </si>
  <si>
    <t>유관기관 업무 협의 및 관련
회의, 행사, 
간담회 등</t>
  </si>
  <si>
    <t>유관기관 관계자 답례품, 
물품구매 등</t>
  </si>
  <si>
    <t>2014년도 월별 업무추진비 사용내역</t>
  </si>
  <si>
    <t>※ 작성기준 : 기관운영업무추진비, 시책추진업무추진비 지출액 기준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</si>
</sst>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맑은 고딕"/>
      <family val="3"/>
    </font>
    <font>
      <sz val="6"/>
      <color indexed="8"/>
      <name val="맑은 고딕"/>
      <family val="3"/>
    </font>
    <font>
      <sz val="9"/>
      <color indexed="8"/>
      <name val="맑은 고딕"/>
      <family val="3"/>
    </font>
    <font>
      <b/>
      <sz val="16"/>
      <color indexed="8"/>
      <name val="새굴림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9"/>
      <color theme="1"/>
      <name val="Calibri"/>
      <family val="3"/>
    </font>
    <font>
      <b/>
      <sz val="16"/>
      <color theme="1"/>
      <name val="새굴림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49997663497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double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6" borderId="12" xfId="0" applyFont="1" applyFill="1" applyBorder="1" applyAlignment="1">
      <alignment vertical="center"/>
    </xf>
    <xf numFmtId="0" fontId="41" fillId="34" borderId="13" xfId="0" applyFont="1" applyFill="1" applyBorder="1" applyAlignment="1">
      <alignment horizontal="center" vertical="center"/>
    </xf>
    <xf numFmtId="0" fontId="41" fillId="2" borderId="14" xfId="0" applyFont="1" applyFill="1" applyBorder="1" applyAlignment="1">
      <alignment vertical="center" wrapText="1"/>
    </xf>
    <xf numFmtId="0" fontId="41" fillId="5" borderId="14" xfId="0" applyFont="1" applyFill="1" applyBorder="1" applyAlignment="1">
      <alignment vertical="center" wrapText="1"/>
    </xf>
    <xf numFmtId="41" fontId="41" fillId="2" borderId="15" xfId="48" applyFont="1" applyFill="1" applyBorder="1" applyAlignment="1">
      <alignment vertical="center"/>
    </xf>
    <xf numFmtId="41" fontId="41" fillId="2" borderId="16" xfId="48" applyFont="1" applyFill="1" applyBorder="1" applyAlignment="1">
      <alignment vertical="center"/>
    </xf>
    <xf numFmtId="41" fontId="41" fillId="5" borderId="15" xfId="48" applyFont="1" applyFill="1" applyBorder="1" applyAlignment="1">
      <alignment vertical="center"/>
    </xf>
    <xf numFmtId="41" fontId="41" fillId="5" borderId="16" xfId="48" applyFont="1" applyFill="1" applyBorder="1" applyAlignment="1">
      <alignment vertical="center"/>
    </xf>
    <xf numFmtId="41" fontId="41" fillId="6" borderId="15" xfId="48" applyFont="1" applyFill="1" applyBorder="1" applyAlignment="1">
      <alignment vertical="center"/>
    </xf>
    <xf numFmtId="41" fontId="41" fillId="6" borderId="17" xfId="48" applyFont="1" applyFill="1" applyBorder="1" applyAlignment="1">
      <alignment vertical="center"/>
    </xf>
    <xf numFmtId="41" fontId="41" fillId="6" borderId="18" xfId="48" applyFont="1" applyFill="1" applyBorder="1" applyAlignment="1">
      <alignment vertical="center"/>
    </xf>
    <xf numFmtId="41" fontId="41" fillId="34" borderId="19" xfId="48" applyFont="1" applyFill="1" applyBorder="1" applyAlignment="1">
      <alignment vertical="center"/>
    </xf>
    <xf numFmtId="41" fontId="41" fillId="34" borderId="20" xfId="48" applyFont="1" applyFill="1" applyBorder="1" applyAlignment="1">
      <alignment vertical="center"/>
    </xf>
    <xf numFmtId="41" fontId="41" fillId="34" borderId="21" xfId="48" applyFont="1" applyFill="1" applyBorder="1" applyAlignment="1">
      <alignment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28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10.8515625" style="1" customWidth="1"/>
    <col min="2" max="2" width="3.57421875" style="1" customWidth="1"/>
    <col min="3" max="3" width="6.140625" style="1" customWidth="1"/>
    <col min="4" max="4" width="3.57421875" style="1" customWidth="1"/>
    <col min="5" max="5" width="5.57421875" style="1" customWidth="1"/>
    <col min="6" max="6" width="3.57421875" style="1" customWidth="1"/>
    <col min="7" max="7" width="6.00390625" style="1" customWidth="1"/>
    <col min="8" max="8" width="3.57421875" style="1" customWidth="1"/>
    <col min="9" max="9" width="5.57421875" style="1" customWidth="1"/>
    <col min="10" max="10" width="3.57421875" style="1" customWidth="1"/>
    <col min="11" max="11" width="5.57421875" style="1" customWidth="1"/>
    <col min="12" max="12" width="3.57421875" style="1" customWidth="1"/>
    <col min="13" max="13" width="5.57421875" style="1" customWidth="1"/>
    <col min="14" max="14" width="3.57421875" style="1" customWidth="1"/>
    <col min="15" max="15" width="5.57421875" style="1" customWidth="1"/>
    <col min="16" max="16" width="3.57421875" style="1" customWidth="1"/>
    <col min="17" max="17" width="5.57421875" style="1" customWidth="1"/>
    <col min="18" max="18" width="3.57421875" style="1" customWidth="1"/>
    <col min="19" max="19" width="5.57421875" style="1" customWidth="1"/>
    <col min="20" max="20" width="3.57421875" style="1" customWidth="1"/>
    <col min="21" max="21" width="5.57421875" style="1" customWidth="1"/>
    <col min="22" max="22" width="3.57421875" style="1" customWidth="1"/>
    <col min="23" max="23" width="6.421875" style="1" customWidth="1"/>
    <col min="24" max="24" width="3.57421875" style="1" customWidth="1"/>
    <col min="25" max="25" width="5.57421875" style="1" customWidth="1"/>
    <col min="26" max="26" width="3.57421875" style="1" customWidth="1"/>
    <col min="27" max="27" width="5.57421875" style="1" customWidth="1"/>
    <col min="28" max="28" width="6.57421875" style="1" customWidth="1"/>
    <col min="29" max="16384" width="9.00390625" style="1" customWidth="1"/>
  </cols>
  <sheetData>
    <row r="1" spans="1:27" s="3" customFormat="1" ht="46.5" customHeight="1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26:27" s="3" customFormat="1" ht="18" customHeight="1">
      <c r="Z2" s="34" t="s">
        <v>18</v>
      </c>
      <c r="AA2" s="34"/>
    </row>
    <row r="3" spans="1:27" s="3" customFormat="1" ht="19.5" customHeight="1">
      <c r="A3" s="24" t="s">
        <v>12</v>
      </c>
      <c r="B3" s="27" t="s">
        <v>13</v>
      </c>
      <c r="C3" s="27"/>
      <c r="D3" s="30" t="s">
        <v>17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2"/>
    </row>
    <row r="4" spans="1:28" s="3" customFormat="1" ht="19.5" customHeight="1">
      <c r="A4" s="25"/>
      <c r="B4" s="23"/>
      <c r="C4" s="23"/>
      <c r="D4" s="23" t="s">
        <v>14</v>
      </c>
      <c r="E4" s="23"/>
      <c r="F4" s="23" t="s">
        <v>1</v>
      </c>
      <c r="G4" s="23"/>
      <c r="H4" s="23" t="s">
        <v>2</v>
      </c>
      <c r="I4" s="23"/>
      <c r="J4" s="23" t="s">
        <v>3</v>
      </c>
      <c r="K4" s="23"/>
      <c r="L4" s="23" t="s">
        <v>4</v>
      </c>
      <c r="M4" s="23"/>
      <c r="N4" s="23" t="s">
        <v>5</v>
      </c>
      <c r="O4" s="23"/>
      <c r="P4" s="23" t="s">
        <v>6</v>
      </c>
      <c r="Q4" s="23"/>
      <c r="R4" s="23" t="s">
        <v>7</v>
      </c>
      <c r="S4" s="23"/>
      <c r="T4" s="23" t="s">
        <v>8</v>
      </c>
      <c r="U4" s="23"/>
      <c r="V4" s="23" t="s">
        <v>9</v>
      </c>
      <c r="W4" s="23"/>
      <c r="X4" s="23" t="s">
        <v>10</v>
      </c>
      <c r="Y4" s="23"/>
      <c r="Z4" s="23" t="s">
        <v>11</v>
      </c>
      <c r="AA4" s="29"/>
      <c r="AB4" s="4"/>
    </row>
    <row r="5" spans="1:27" s="4" customFormat="1" ht="19.5" customHeight="1" thickBot="1">
      <c r="A5" s="26"/>
      <c r="B5" s="5" t="s">
        <v>15</v>
      </c>
      <c r="C5" s="5" t="s">
        <v>16</v>
      </c>
      <c r="D5" s="5" t="s">
        <v>15</v>
      </c>
      <c r="E5" s="5" t="s">
        <v>16</v>
      </c>
      <c r="F5" s="5" t="s">
        <v>15</v>
      </c>
      <c r="G5" s="5" t="s">
        <v>16</v>
      </c>
      <c r="H5" s="5" t="s">
        <v>15</v>
      </c>
      <c r="I5" s="5" t="s">
        <v>16</v>
      </c>
      <c r="J5" s="5" t="s">
        <v>15</v>
      </c>
      <c r="K5" s="5" t="s">
        <v>16</v>
      </c>
      <c r="L5" s="5" t="s">
        <v>15</v>
      </c>
      <c r="M5" s="5" t="s">
        <v>16</v>
      </c>
      <c r="N5" s="5" t="s">
        <v>15</v>
      </c>
      <c r="O5" s="5" t="s">
        <v>16</v>
      </c>
      <c r="P5" s="5" t="s">
        <v>15</v>
      </c>
      <c r="Q5" s="5" t="s">
        <v>16</v>
      </c>
      <c r="R5" s="5" t="s">
        <v>15</v>
      </c>
      <c r="S5" s="5" t="s">
        <v>16</v>
      </c>
      <c r="T5" s="5" t="s">
        <v>15</v>
      </c>
      <c r="U5" s="5" t="s">
        <v>16</v>
      </c>
      <c r="V5" s="5" t="s">
        <v>15</v>
      </c>
      <c r="W5" s="5" t="s">
        <v>16</v>
      </c>
      <c r="X5" s="5" t="s">
        <v>15</v>
      </c>
      <c r="Y5" s="5" t="s">
        <v>16</v>
      </c>
      <c r="Z5" s="5" t="s">
        <v>15</v>
      </c>
      <c r="AA5" s="6" t="s">
        <v>16</v>
      </c>
    </row>
    <row r="6" spans="1:27" s="3" customFormat="1" ht="57.75" customHeight="1" thickTop="1">
      <c r="A6" s="11" t="s">
        <v>20</v>
      </c>
      <c r="B6" s="13">
        <f aca="true" t="shared" si="0" ref="B6:C9">SUM(D6+F6+H6+J6+L6+N6+P6+R6+T6+V6+X6+Z6)</f>
        <v>15</v>
      </c>
      <c r="C6" s="13">
        <f t="shared" si="0"/>
        <v>1464</v>
      </c>
      <c r="D6" s="13">
        <v>0</v>
      </c>
      <c r="E6" s="13">
        <v>0</v>
      </c>
      <c r="F6" s="13">
        <v>2</v>
      </c>
      <c r="G6" s="13">
        <v>96</v>
      </c>
      <c r="H6" s="13">
        <v>5</v>
      </c>
      <c r="I6" s="13">
        <v>340</v>
      </c>
      <c r="J6" s="13">
        <v>1</v>
      </c>
      <c r="K6" s="13">
        <v>371</v>
      </c>
      <c r="L6" s="13">
        <v>2</v>
      </c>
      <c r="M6" s="13">
        <v>172</v>
      </c>
      <c r="N6" s="13">
        <v>0</v>
      </c>
      <c r="O6" s="13">
        <v>0</v>
      </c>
      <c r="P6" s="13">
        <v>1</v>
      </c>
      <c r="Q6" s="13">
        <v>78</v>
      </c>
      <c r="R6" s="13">
        <v>1</v>
      </c>
      <c r="S6" s="13">
        <v>60</v>
      </c>
      <c r="T6" s="13">
        <v>1</v>
      </c>
      <c r="U6" s="13">
        <v>43</v>
      </c>
      <c r="V6" s="13">
        <v>0</v>
      </c>
      <c r="W6" s="13">
        <v>0</v>
      </c>
      <c r="X6" s="13">
        <v>1</v>
      </c>
      <c r="Y6" s="13">
        <v>214</v>
      </c>
      <c r="Z6" s="13">
        <v>1</v>
      </c>
      <c r="AA6" s="14">
        <v>90</v>
      </c>
    </row>
    <row r="7" spans="1:27" s="3" customFormat="1" ht="57.75" customHeight="1">
      <c r="A7" s="12" t="s">
        <v>21</v>
      </c>
      <c r="B7" s="15">
        <f t="shared" si="0"/>
        <v>9</v>
      </c>
      <c r="C7" s="15">
        <f t="shared" si="0"/>
        <v>3140</v>
      </c>
      <c r="D7" s="15">
        <v>0</v>
      </c>
      <c r="E7" s="15">
        <v>0</v>
      </c>
      <c r="F7" s="15">
        <v>2</v>
      </c>
      <c r="G7" s="15">
        <v>739</v>
      </c>
      <c r="H7" s="15">
        <v>0</v>
      </c>
      <c r="I7" s="15">
        <v>0</v>
      </c>
      <c r="J7" s="15">
        <v>2</v>
      </c>
      <c r="K7" s="15">
        <v>442</v>
      </c>
      <c r="L7" s="15">
        <v>0</v>
      </c>
      <c r="M7" s="15">
        <v>0</v>
      </c>
      <c r="N7" s="15">
        <v>0</v>
      </c>
      <c r="O7" s="15">
        <v>0</v>
      </c>
      <c r="P7" s="15">
        <v>1</v>
      </c>
      <c r="Q7" s="15">
        <v>66</v>
      </c>
      <c r="R7" s="15">
        <v>0</v>
      </c>
      <c r="S7" s="15">
        <v>0</v>
      </c>
      <c r="T7" s="15">
        <v>1</v>
      </c>
      <c r="U7" s="15">
        <v>30</v>
      </c>
      <c r="V7" s="15">
        <v>1</v>
      </c>
      <c r="W7" s="15">
        <v>893</v>
      </c>
      <c r="X7" s="15">
        <v>1</v>
      </c>
      <c r="Y7" s="15">
        <v>570</v>
      </c>
      <c r="Z7" s="15">
        <v>1</v>
      </c>
      <c r="AA7" s="16">
        <v>400</v>
      </c>
    </row>
    <row r="8" spans="1:27" s="7" customFormat="1" ht="57.75" customHeight="1">
      <c r="A8" s="9" t="s">
        <v>19</v>
      </c>
      <c r="B8" s="17">
        <f t="shared" si="0"/>
        <v>0</v>
      </c>
      <c r="C8" s="17">
        <f t="shared" si="0"/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9">
        <v>0</v>
      </c>
    </row>
    <row r="9" spans="1:27" s="8" customFormat="1" ht="57.75" customHeight="1">
      <c r="A9" s="10" t="s">
        <v>0</v>
      </c>
      <c r="B9" s="20">
        <f t="shared" si="0"/>
        <v>24</v>
      </c>
      <c r="C9" s="20">
        <f t="shared" si="0"/>
        <v>4604</v>
      </c>
      <c r="D9" s="21">
        <f aca="true" t="shared" si="1" ref="D9:K9">SUM(D6:D8)</f>
        <v>0</v>
      </c>
      <c r="E9" s="21">
        <f t="shared" si="1"/>
        <v>0</v>
      </c>
      <c r="F9" s="21">
        <f t="shared" si="1"/>
        <v>4</v>
      </c>
      <c r="G9" s="21">
        <f t="shared" si="1"/>
        <v>835</v>
      </c>
      <c r="H9" s="21">
        <f t="shared" si="1"/>
        <v>5</v>
      </c>
      <c r="I9" s="21">
        <f t="shared" si="1"/>
        <v>340</v>
      </c>
      <c r="J9" s="21">
        <f t="shared" si="1"/>
        <v>3</v>
      </c>
      <c r="K9" s="21">
        <f t="shared" si="1"/>
        <v>813</v>
      </c>
      <c r="L9" s="21">
        <f aca="true" t="shared" si="2" ref="L9:Q9">SUM(L6:L8)</f>
        <v>2</v>
      </c>
      <c r="M9" s="21">
        <f t="shared" si="2"/>
        <v>172</v>
      </c>
      <c r="N9" s="21">
        <f t="shared" si="2"/>
        <v>0</v>
      </c>
      <c r="O9" s="21">
        <f t="shared" si="2"/>
        <v>0</v>
      </c>
      <c r="P9" s="21">
        <f t="shared" si="2"/>
        <v>2</v>
      </c>
      <c r="Q9" s="21">
        <f t="shared" si="2"/>
        <v>144</v>
      </c>
      <c r="R9" s="21">
        <f aca="true" t="shared" si="3" ref="R9:AA9">SUM(R6:R8)</f>
        <v>1</v>
      </c>
      <c r="S9" s="21">
        <f t="shared" si="3"/>
        <v>60</v>
      </c>
      <c r="T9" s="21">
        <f t="shared" si="3"/>
        <v>2</v>
      </c>
      <c r="U9" s="21">
        <f t="shared" si="3"/>
        <v>73</v>
      </c>
      <c r="V9" s="21">
        <f t="shared" si="3"/>
        <v>1</v>
      </c>
      <c r="W9" s="21">
        <f t="shared" si="3"/>
        <v>893</v>
      </c>
      <c r="X9" s="21">
        <f t="shared" si="3"/>
        <v>2</v>
      </c>
      <c r="Y9" s="21">
        <f t="shared" si="3"/>
        <v>784</v>
      </c>
      <c r="Z9" s="21">
        <f t="shared" si="3"/>
        <v>2</v>
      </c>
      <c r="AA9" s="22">
        <f t="shared" si="3"/>
        <v>490</v>
      </c>
    </row>
    <row r="10" s="2" customFormat="1" ht="9.75"/>
    <row r="11" spans="1:12" s="2" customFormat="1" ht="16.5" customHeight="1">
      <c r="A11" s="28" t="s">
        <v>23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</sheetData>
  <sheetProtection/>
  <mergeCells count="18">
    <mergeCell ref="A11:L11"/>
    <mergeCell ref="X4:Y4"/>
    <mergeCell ref="Z4:AA4"/>
    <mergeCell ref="D3:AA3"/>
    <mergeCell ref="A1:AA1"/>
    <mergeCell ref="Z2:AA2"/>
    <mergeCell ref="H4:I4"/>
    <mergeCell ref="J4:K4"/>
    <mergeCell ref="N4:O4"/>
    <mergeCell ref="P4:Q4"/>
    <mergeCell ref="T4:U4"/>
    <mergeCell ref="V4:W4"/>
    <mergeCell ref="R4:S4"/>
    <mergeCell ref="L4:M4"/>
    <mergeCell ref="F4:G4"/>
    <mergeCell ref="A3:A5"/>
    <mergeCell ref="B3:C4"/>
    <mergeCell ref="D4:E4"/>
  </mergeCells>
  <printOptions/>
  <pageMargins left="0.21" right="0.2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2006-09-13T11:19:49Z</dcterms:created>
  <dcterms:modified xsi:type="dcterms:W3CDTF">2015-03-13T01:50:26Z</dcterms:modified>
  <cp:category/>
  <cp:version/>
  <cp:contentType/>
  <cp:contentStatus/>
</cp:coreProperties>
</file>