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22FF646-E670-4505-A736-C51F07E8DFD2}" xr6:coauthVersionLast="47" xr6:coauthVersionMax="47" xr10:uidLastSave="{00000000-0000-0000-0000-000000000000}"/>
  <bookViews>
    <workbookView xWindow="-120" yWindow="-120" windowWidth="29040" windowHeight="15840" xr2:uid="{09E3FB62-8316-4AD5-928A-D227C87D3064}"/>
  </bookViews>
  <sheets>
    <sheet name="23.1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<sst xmlns="http://schemas.openxmlformats.org/spreadsheetml/2006/main" count="82" uniqueCount="37">
  <si>
    <t>업무추진비 사용내역(2023년 1월)</t>
    <phoneticPr fontId="3" type="noConversion"/>
  </si>
  <si>
    <t xml:space="preserve"> </t>
    <phoneticPr fontId="3" type="noConversion"/>
  </si>
  <si>
    <t>경상북도청소년육성재단(대표이사)</t>
    <phoneticPr fontId="3" type="noConversion"/>
  </si>
  <si>
    <t xml:space="preserve">(단위 : 원)  </t>
    <phoneticPr fontId="3" type="noConversion"/>
  </si>
  <si>
    <t>일련
번호</t>
    <phoneticPr fontId="3" type="noConversion"/>
  </si>
  <si>
    <t>결제일</t>
    <phoneticPr fontId="3" type="noConversion"/>
  </si>
  <si>
    <t>결제시간</t>
    <phoneticPr fontId="3" type="noConversion"/>
  </si>
  <si>
    <t>사 용 내 역(적요)</t>
    <phoneticPr fontId="3" type="noConversion"/>
  </si>
  <si>
    <t>금액</t>
    <phoneticPr fontId="3" type="noConversion"/>
  </si>
  <si>
    <t>결제방법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</si>
  <si>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</si>
  <si>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</si>
  <si>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</si>
  <si>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>계</t>
    <phoneticPr fontId="3" type="noConversion"/>
  </si>
  <si>
    <t>재단 행사 축하공연팀 식사 제공</t>
    <phoneticPr fontId="3" type="noConversion"/>
  </si>
  <si>
    <t>카드</t>
    <phoneticPr fontId="3" type="noConversion"/>
  </si>
  <si>
    <t>26명</t>
  </si>
  <si>
    <t>시책추진</t>
  </si>
  <si>
    <t xml:space="preserve">재단 행사 준비 직원 식사 제공 </t>
    <phoneticPr fontId="3" type="noConversion"/>
  </si>
  <si>
    <t>5명</t>
  </si>
  <si>
    <t>기관운영</t>
  </si>
  <si>
    <t>신년 업무보고 참석자 다과 제공</t>
    <phoneticPr fontId="3" type="noConversion"/>
  </si>
  <si>
    <t>7명</t>
  </si>
  <si>
    <t>관계기관 화분 전달</t>
  </si>
  <si>
    <t>1식</t>
  </si>
  <si>
    <t>신년 업무보고 참석자 식사 제공</t>
    <phoneticPr fontId="3" type="noConversion"/>
  </si>
  <si>
    <t>4명</t>
  </si>
  <si>
    <t>재단 홍보 유관기관 관계자 식사 제공</t>
  </si>
  <si>
    <t>3명</t>
  </si>
  <si>
    <t>재단 직원 식사 제공</t>
    <phoneticPr fontId="3" type="noConversion"/>
  </si>
  <si>
    <t>2명</t>
  </si>
  <si>
    <t>청소년동반자 사례회의 참석 관계자 식사제공</t>
  </si>
  <si>
    <t>청소년 지도·육성 관계자 명절 선물 구입</t>
  </si>
  <si>
    <t>단체협약 체결식 참석자 식사 제공</t>
  </si>
  <si>
    <t>내방객 접대를 위한 다과류 구입</t>
  </si>
  <si>
    <t>청소년 유관기관 관계자 식사 제공</t>
  </si>
  <si>
    <t>업무협력 유관기관 관계자 식사 제공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</si>
</sst>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9" fontId="12" fillId="0" borderId="5" xfId="1" applyNumberFormat="1" applyFont="1" applyBorder="1">
      <alignment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1" fontId="12" fillId="0" borderId="5" xfId="2" applyNumberFormat="1" applyFont="1" applyBorder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178" fontId="14" fillId="0" borderId="5" xfId="2" applyNumberFormat="1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179" fontId="12" fillId="0" borderId="8" xfId="1" applyNumberFormat="1" applyFont="1" applyBorder="1">
      <alignment vertical="center"/>
    </xf>
    <xf numFmtId="177" fontId="12" fillId="0" borderId="8" xfId="1" applyNumberFormat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41" fontId="12" fillId="0" borderId="8" xfId="2" applyNumberFormat="1" applyFont="1" applyBorder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178" fontId="14" fillId="0" borderId="8" xfId="2" applyNumberFormat="1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4">
    <cellStyle name="표준" xfId="0" builtinId="0"/>
    <cellStyle name="표준 10" xfId="2" xr:uid="{5F3A42CF-B8ED-4A02-BED7-6A22490AE53D}"/>
    <cellStyle name="표준 8" xfId="1" xr:uid="{90C16985-92D5-494C-9C08-8CD8033DE0BA}"/>
    <cellStyle name="표준 9" xfId="3" xr:uid="{014F97CF-F682-4015-B648-C7306582A8AB}"/>
  </cellStyles>
  <dxfs count="5"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71DC-5958-42F2-88BC-387C1E7D12E3}">
  <sheetPr>
    <pageSetUpPr fitToPage="1"/>
  </sheetPr>
  <dimension ref="A1:I22"/>
  <sheetViews>
    <sheetView tabSelected="1" zoomScaleNormal="100" zoomScaleSheetLayoutView="100" workbookViewId="0">
      <selection sqref="A1:I1"/>
    </sheetView>
  </sheetViews>
  <sheetFormatPr defaultRowHeight="13.5"/>
  <cols>
    <col min="1" max="1" width="6.109375" style="1" customWidth="1"/>
    <col min="2" max="2" width="10.77734375" style="1" bestFit="1" customWidth="1"/>
    <col min="3" max="3" width="10.44140625" style="7" customWidth="1"/>
    <col min="4" max="4" width="40.77734375" style="1" customWidth="1"/>
    <col min="5" max="5" width="10.5546875" style="1" customWidth="1"/>
    <col min="6" max="6" width="5.109375" style="8" bestFit="1" customWidth="1"/>
    <col min="7" max="7" width="5.88671875" style="8" bestFit="1" customWidth="1"/>
    <col min="8" max="8" width="8" style="8" bestFit="1" customWidth="1"/>
    <col min="9" max="9" width="6.88671875" style="1" customWidth="1"/>
    <col min="10" max="16384" width="8.88671875" style="1"/>
  </cols>
  <sheetData>
    <row r="1" spans="1:9" ht="35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s="4" customFormat="1" ht="12">
      <c r="A2" s="46" t="s">
        <v>1</v>
      </c>
      <c r="B2" s="46"/>
      <c r="C2" s="46"/>
      <c r="D2" s="46"/>
      <c r="E2" s="2"/>
      <c r="F2" s="3"/>
      <c r="G2" s="3"/>
      <c r="H2" s="3"/>
    </row>
    <row r="3" spans="1:9" ht="26.25" customHeight="1" thickBot="1">
      <c r="A3" s="5" t="s">
        <v>2</v>
      </c>
      <c r="B3" s="6"/>
      <c r="I3" s="9" t="s">
        <v>3</v>
      </c>
    </row>
    <row r="4" spans="1:9" s="15" customFormat="1" ht="35.1" customHeight="1">
      <c r="A4" s="10" t="s">
        <v>4</v>
      </c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</row>
    <row r="5" spans="1:9" s="15" customFormat="1" ht="30" customHeight="1">
      <c r="A5" s="16"/>
      <c r="B5" s="17" t="s">
        <v>13</v>
      </c>
      <c r="C5" s="18"/>
      <c r="D5" s="19"/>
      <c r="E5" s="20">
        <f>SUM(E6:E22)</f>
        <v>1170660</v>
      </c>
      <c r="F5" s="19"/>
      <c r="G5" s="21"/>
      <c r="H5" s="19"/>
      <c r="I5" s="22"/>
    </row>
    <row r="6" spans="1:9" s="32" customFormat="1" ht="30" customHeight="1">
      <c r="A6" s="23">
        <v>1</v>
      </c>
      <c r="B6" s="24">
        <v>44928</v>
      </c>
      <c r="C6" s="25">
        <v>0.52083333333333337</v>
      </c>
      <c r="D6" s="26" t="s">
        <v>14</v>
      </c>
      <c r="E6" s="27">
        <v>128000</v>
      </c>
      <c r="F6" s="28" t="s">
        <v>15</v>
      </c>
      <c r="G6" s="29" t="s">
        <v>16</v>
      </c>
      <c r="H6" s="30" t="s">
        <v>17</v>
      </c>
      <c r="I6" s="31"/>
    </row>
    <row r="7" spans="1:9" s="32" customFormat="1" ht="30" customHeight="1">
      <c r="A7" s="23">
        <v>2</v>
      </c>
      <c r="B7" s="24">
        <v>44928</v>
      </c>
      <c r="C7" s="25">
        <v>0.52083333333333337</v>
      </c>
      <c r="D7" s="26" t="s">
        <v>14</v>
      </c>
      <c r="E7" s="27">
        <v>140000</v>
      </c>
      <c r="F7" s="33" t="s">
        <v>15</v>
      </c>
      <c r="G7" s="29" t="s">
        <v>16</v>
      </c>
      <c r="H7" s="30" t="s">
        <v>17</v>
      </c>
      <c r="I7" s="34"/>
    </row>
    <row r="8" spans="1:9" s="32" customFormat="1" ht="30" customHeight="1">
      <c r="A8" s="23">
        <v>3</v>
      </c>
      <c r="B8" s="24">
        <v>44928</v>
      </c>
      <c r="C8" s="25">
        <v>0.80555555555555547</v>
      </c>
      <c r="D8" s="26" t="s">
        <v>18</v>
      </c>
      <c r="E8" s="27">
        <v>48000</v>
      </c>
      <c r="F8" s="33" t="s">
        <v>15</v>
      </c>
      <c r="G8" s="29" t="s">
        <v>19</v>
      </c>
      <c r="H8" s="30" t="s">
        <v>20</v>
      </c>
      <c r="I8" s="34"/>
    </row>
    <row r="9" spans="1:9" s="32" customFormat="1" ht="30" customHeight="1">
      <c r="A9" s="23">
        <v>4</v>
      </c>
      <c r="B9" s="24">
        <v>44929</v>
      </c>
      <c r="C9" s="25">
        <v>0.56944444444444442</v>
      </c>
      <c r="D9" s="26" t="s">
        <v>21</v>
      </c>
      <c r="E9" s="27">
        <v>39700</v>
      </c>
      <c r="F9" s="33" t="s">
        <v>15</v>
      </c>
      <c r="G9" s="29" t="s">
        <v>22</v>
      </c>
      <c r="H9" s="30" t="s">
        <v>20</v>
      </c>
      <c r="I9" s="34"/>
    </row>
    <row r="10" spans="1:9" s="32" customFormat="1" ht="30" customHeight="1">
      <c r="A10" s="23">
        <v>5</v>
      </c>
      <c r="B10" s="24">
        <v>44929</v>
      </c>
      <c r="C10" s="25">
        <v>0.60416666666666663</v>
      </c>
      <c r="D10" s="26" t="s">
        <v>23</v>
      </c>
      <c r="E10" s="27">
        <v>50000</v>
      </c>
      <c r="F10" s="33" t="s">
        <v>15</v>
      </c>
      <c r="G10" s="29" t="s">
        <v>24</v>
      </c>
      <c r="H10" s="30" t="s">
        <v>20</v>
      </c>
      <c r="I10" s="34"/>
    </row>
    <row r="11" spans="1:9" s="32" customFormat="1" ht="30" customHeight="1">
      <c r="A11" s="23">
        <v>6</v>
      </c>
      <c r="B11" s="24">
        <v>44930</v>
      </c>
      <c r="C11" s="25">
        <v>0.52777777777777779</v>
      </c>
      <c r="D11" s="26" t="s">
        <v>25</v>
      </c>
      <c r="E11" s="27">
        <v>100000</v>
      </c>
      <c r="F11" s="33" t="s">
        <v>15</v>
      </c>
      <c r="G11" s="29" t="s">
        <v>22</v>
      </c>
      <c r="H11" s="30" t="s">
        <v>20</v>
      </c>
      <c r="I11" s="34"/>
    </row>
    <row r="12" spans="1:9" s="32" customFormat="1" ht="30" customHeight="1">
      <c r="A12" s="23">
        <v>7</v>
      </c>
      <c r="B12" s="24">
        <v>44930</v>
      </c>
      <c r="C12" s="25">
        <v>0.56944444444444442</v>
      </c>
      <c r="D12" s="26" t="s">
        <v>21</v>
      </c>
      <c r="E12" s="27">
        <v>27300</v>
      </c>
      <c r="F12" s="33" t="s">
        <v>15</v>
      </c>
      <c r="G12" s="29" t="s">
        <v>19</v>
      </c>
      <c r="H12" s="30" t="s">
        <v>20</v>
      </c>
      <c r="I12" s="34"/>
    </row>
    <row r="13" spans="1:9" s="32" customFormat="1" ht="30" customHeight="1">
      <c r="A13" s="23">
        <v>8</v>
      </c>
      <c r="B13" s="24">
        <v>44931</v>
      </c>
      <c r="C13" s="25">
        <v>0.43055555555555558</v>
      </c>
      <c r="D13" s="26" t="s">
        <v>21</v>
      </c>
      <c r="E13" s="27">
        <v>19500</v>
      </c>
      <c r="F13" s="33" t="s">
        <v>15</v>
      </c>
      <c r="G13" s="29" t="s">
        <v>26</v>
      </c>
      <c r="H13" s="30" t="s">
        <v>20</v>
      </c>
      <c r="I13" s="34"/>
    </row>
    <row r="14" spans="1:9" s="32" customFormat="1" ht="30" customHeight="1">
      <c r="A14" s="23">
        <v>9</v>
      </c>
      <c r="B14" s="24">
        <v>44931</v>
      </c>
      <c r="C14" s="25">
        <v>0.79861111111111116</v>
      </c>
      <c r="D14" s="26" t="s">
        <v>27</v>
      </c>
      <c r="E14" s="27">
        <v>58000</v>
      </c>
      <c r="F14" s="33" t="s">
        <v>15</v>
      </c>
      <c r="G14" s="29" t="s">
        <v>28</v>
      </c>
      <c r="H14" s="30" t="s">
        <v>20</v>
      </c>
      <c r="I14" s="34"/>
    </row>
    <row r="15" spans="1:9" s="32" customFormat="1" ht="30" customHeight="1">
      <c r="A15" s="23">
        <v>10</v>
      </c>
      <c r="B15" s="24">
        <v>44935</v>
      </c>
      <c r="C15" s="25">
        <v>0.51388888888888895</v>
      </c>
      <c r="D15" s="26" t="s">
        <v>29</v>
      </c>
      <c r="E15" s="27">
        <v>26000</v>
      </c>
      <c r="F15" s="33" t="s">
        <v>15</v>
      </c>
      <c r="G15" s="29" t="s">
        <v>30</v>
      </c>
      <c r="H15" s="30" t="s">
        <v>20</v>
      </c>
      <c r="I15" s="34"/>
    </row>
    <row r="16" spans="1:9" s="32" customFormat="1" ht="30" customHeight="1">
      <c r="A16" s="23">
        <v>11</v>
      </c>
      <c r="B16" s="24">
        <v>44936</v>
      </c>
      <c r="C16" s="25">
        <v>0.8125</v>
      </c>
      <c r="D16" s="26" t="s">
        <v>31</v>
      </c>
      <c r="E16" s="27">
        <v>61000</v>
      </c>
      <c r="F16" s="33" t="s">
        <v>15</v>
      </c>
      <c r="G16" s="29" t="s">
        <v>28</v>
      </c>
      <c r="H16" s="30" t="s">
        <v>17</v>
      </c>
      <c r="I16" s="34"/>
    </row>
    <row r="17" spans="1:9" s="32" customFormat="1" ht="30" customHeight="1">
      <c r="A17" s="23">
        <v>12</v>
      </c>
      <c r="B17" s="24">
        <v>44938</v>
      </c>
      <c r="C17" s="25">
        <v>0.45833333333333331</v>
      </c>
      <c r="D17" s="26" t="s">
        <v>32</v>
      </c>
      <c r="E17" s="27">
        <v>234000</v>
      </c>
      <c r="F17" s="33" t="s">
        <v>15</v>
      </c>
      <c r="G17" s="29" t="s">
        <v>19</v>
      </c>
      <c r="H17" s="30" t="s">
        <v>20</v>
      </c>
      <c r="I17" s="34"/>
    </row>
    <row r="18" spans="1:9" s="32" customFormat="1" ht="30" customHeight="1">
      <c r="A18" s="23">
        <v>13</v>
      </c>
      <c r="B18" s="24">
        <v>44939</v>
      </c>
      <c r="C18" s="25">
        <v>0.79166666666666663</v>
      </c>
      <c r="D18" s="26" t="s">
        <v>33</v>
      </c>
      <c r="E18" s="27">
        <v>40000</v>
      </c>
      <c r="F18" s="33" t="s">
        <v>15</v>
      </c>
      <c r="G18" s="29" t="s">
        <v>30</v>
      </c>
      <c r="H18" s="30" t="s">
        <v>17</v>
      </c>
      <c r="I18" s="34"/>
    </row>
    <row r="19" spans="1:9" s="32" customFormat="1" ht="30" customHeight="1">
      <c r="A19" s="23">
        <v>14</v>
      </c>
      <c r="B19" s="24">
        <v>44944</v>
      </c>
      <c r="C19" s="25">
        <v>0.44444444444444442</v>
      </c>
      <c r="D19" s="26" t="s">
        <v>34</v>
      </c>
      <c r="E19" s="27">
        <v>75160</v>
      </c>
      <c r="F19" s="33" t="s">
        <v>15</v>
      </c>
      <c r="G19" s="29" t="s">
        <v>24</v>
      </c>
      <c r="H19" s="30" t="s">
        <v>20</v>
      </c>
      <c r="I19" s="34"/>
    </row>
    <row r="20" spans="1:9" s="32" customFormat="1" ht="30" customHeight="1">
      <c r="A20" s="23">
        <v>15</v>
      </c>
      <c r="B20" s="24">
        <v>44946</v>
      </c>
      <c r="C20" s="25">
        <v>0.51388888888888895</v>
      </c>
      <c r="D20" s="26" t="s">
        <v>29</v>
      </c>
      <c r="E20" s="27">
        <v>18000</v>
      </c>
      <c r="F20" s="33" t="s">
        <v>15</v>
      </c>
      <c r="G20" s="29" t="s">
        <v>30</v>
      </c>
      <c r="H20" s="30" t="s">
        <v>20</v>
      </c>
      <c r="I20" s="34"/>
    </row>
    <row r="21" spans="1:9" s="8" customFormat="1" ht="30" customHeight="1">
      <c r="A21" s="23">
        <v>16</v>
      </c>
      <c r="B21" s="24">
        <v>44953</v>
      </c>
      <c r="C21" s="25">
        <v>0.83333333333333337</v>
      </c>
      <c r="D21" s="26" t="s">
        <v>35</v>
      </c>
      <c r="E21" s="27">
        <v>68000</v>
      </c>
      <c r="F21" s="33" t="s">
        <v>15</v>
      </c>
      <c r="G21" s="29" t="s">
        <v>28</v>
      </c>
      <c r="H21" s="30" t="s">
        <v>20</v>
      </c>
      <c r="I21" s="35"/>
    </row>
    <row r="22" spans="1:9" s="8" customFormat="1" ht="30" customHeight="1" thickBot="1">
      <c r="A22" s="36">
        <v>17</v>
      </c>
      <c r="B22" s="37">
        <v>44957</v>
      </c>
      <c r="C22" s="38">
        <v>0.81944444444444453</v>
      </c>
      <c r="D22" s="39" t="s">
        <v>36</v>
      </c>
      <c r="E22" s="40">
        <v>38000</v>
      </c>
      <c r="F22" s="41" t="s">
        <v>15</v>
      </c>
      <c r="G22" s="42" t="s">
        <v>30</v>
      </c>
      <c r="H22" s="43" t="s">
        <v>17</v>
      </c>
      <c r="I22" s="44"/>
    </row>
  </sheetData>
  <mergeCells count="2">
    <mergeCell ref="A1:I1"/>
    <mergeCell ref="A2:D2"/>
  </mergeCells>
  <phoneticPr fontId="3" type="noConversion"/>
  <conditionalFormatting sqref="H6:H22">
    <cfRule type="containsText" dxfId="4" priority="1" operator="containsText" text="정원가산">
      <formula>NOT(ISERROR(SEARCH("정원가산",H6)))</formula>
    </cfRule>
    <cfRule type="containsText" dxfId="3" priority="2" operator="containsText" text="부서운영">
      <formula>NOT(ISERROR(SEARCH("부서운영",H6)))</formula>
    </cfRule>
    <cfRule type="containsText" dxfId="2" priority="3" operator="containsText" text="시책추진">
      <formula>NOT(ISERROR(SEARCH("시책추진",H6)))</formula>
    </cfRule>
    <cfRule type="containsText" dxfId="1" priority="4" operator="containsText" text="기관운영">
      <formula>NOT(ISERROR(SEARCH("기관운영",H6)))</formula>
    </cfRule>
    <cfRule type="expression" dxfId="0" priority="5">
      <formula>"기관운영"</formula>
    </cfRule>
  </conditionalFormatting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23.1월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2023-03-10T07:28:43Z</dcterms:created>
  <dcterms:modified xsi:type="dcterms:W3CDTF">2023-03-10T07:29:53Z</dcterms:modified>
</cp:coreProperties>
</file>