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189F19A-2699-4579-9CB1-E9867213F566}" xr6:coauthVersionLast="47" xr6:coauthVersionMax="47" xr10:uidLastSave="{00000000-0000-0000-0000-000000000000}"/>
  <bookViews>
    <workbookView xWindow="2235" yWindow="825" windowWidth="23355" windowHeight="13695" xr2:uid="{0FA5BEF2-6865-4706-B260-A046B5764012}"/>
  </bookViews>
  <sheets>
    <sheet name="23.12월" sheetId="1" r:id="rId1"/>
  </sheets>
  <definedNames>
    <definedName name="_xlnm.Print_Area" localSheetId="0">'23.12월'!$A$1:$I$22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<sst xmlns="http://schemas.openxmlformats.org/spreadsheetml/2006/main" count="82" uniqueCount="38">
  <si>
    <t>업무추진비 사용내역(2023년 12월)</t>
    <phoneticPr fontId="2" type="noConversion"/>
  </si>
  <si>
    <t xml:space="preserve"> </t>
    <phoneticPr fontId="2" type="noConversion"/>
  </si>
  <si>
    <t>경상북도청소년육성재단(대표이사)</t>
    <phoneticPr fontId="2" type="noConversion"/>
  </si>
  <si>
    <t xml:space="preserve">(단위 : 원)  </t>
    <phoneticPr fontId="2" type="noConversion"/>
  </si>
  <si>
    <t>일련
번호</t>
    <phoneticPr fontId="2" type="noConversion"/>
  </si>
  <si>
    <t>결제일</t>
    <phoneticPr fontId="2" type="noConversion"/>
  </si>
  <si>
    <t>결제시간</t>
    <phoneticPr fontId="2" type="noConversion"/>
  </si>
  <si>
    <t>사 용 내 역(적요)</t>
    <phoneticPr fontId="2" type="noConversion"/>
  </si>
  <si>
    <t>금액</t>
    <phoneticPr fontId="2" type="noConversion"/>
  </si>
  <si>
    <t>결제방법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</si>
  <si>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</si>
  <si>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</si>
  <si>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</si>
  <si>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</si>
  <si>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축의 화환 전달</t>
    <phoneticPr fontId="12" type="noConversion"/>
  </si>
  <si>
    <t>카드</t>
    <phoneticPr fontId="2" type="noConversion"/>
  </si>
  <si>
    <t>1명</t>
    <phoneticPr fontId="12" type="noConversion"/>
  </si>
  <si>
    <t>기관운영</t>
    <phoneticPr fontId="15" type="noConversion"/>
  </si>
  <si>
    <t>재단 시책사업 관계자 식사 제공</t>
    <phoneticPr fontId="12" type="noConversion"/>
  </si>
  <si>
    <t>4명</t>
    <phoneticPr fontId="12" type="noConversion"/>
  </si>
  <si>
    <t>시책추진</t>
    <phoneticPr fontId="15" type="noConversion"/>
  </si>
  <si>
    <t>행사 참석자 식사 제공</t>
    <phoneticPr fontId="12" type="noConversion"/>
  </si>
  <si>
    <t>6명</t>
    <phoneticPr fontId="12" type="noConversion"/>
  </si>
  <si>
    <t>8명</t>
    <phoneticPr fontId="12" type="noConversion"/>
  </si>
  <si>
    <t>재단 직원 식사 제공</t>
    <phoneticPr fontId="12" type="noConversion"/>
  </si>
  <si>
    <t>직원 식사 제공</t>
    <phoneticPr fontId="12" type="noConversion"/>
  </si>
  <si>
    <t>2023년 정기 이사회 다과 구입</t>
    <phoneticPr fontId="12" type="noConversion"/>
  </si>
  <si>
    <t>-</t>
    <phoneticPr fontId="12" type="noConversion"/>
  </si>
  <si>
    <t>2023년 정기 이사회 참석자 답례품 구입</t>
    <phoneticPr fontId="12" type="noConversion"/>
  </si>
  <si>
    <t>10명</t>
    <phoneticPr fontId="12" type="noConversion"/>
  </si>
  <si>
    <t>유관기관 업무협의 관계자 식사 제공</t>
    <phoneticPr fontId="12" type="noConversion"/>
  </si>
  <si>
    <t>5명</t>
    <phoneticPr fontId="12" type="noConversion"/>
  </si>
  <si>
    <t>청소년 유관기관 관계자 식사 제공</t>
    <phoneticPr fontId="12" type="noConversion"/>
  </si>
  <si>
    <t>재단 관계자 식사 제공</t>
    <phoneticPr fontId="12" type="noConversion"/>
  </si>
  <si>
    <t>5명</t>
    <phoneticPr fontId="2" type="noConversion"/>
  </si>
  <si>
    <t>12명</t>
    <phoneticPr fontId="12" type="noConversion"/>
  </si>
  <si>
    <t>2023년 정기 이사회 참석자 식사 제공</t>
    <phoneticPr fontId="12" type="noConversion"/>
  </si>
  <si>
    <t>25명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</si>
</sst>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17" x14ac:knownFonts="1">
    <font>
      <sz val="11"/>
      <name val="돋움"/>
      <family val="3"/>
      <charset val="129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8"/>
      <name val="맑은 고딕"/>
      <family val="3"/>
      <charset val="129"/>
    </font>
    <font>
      <sz val="10"/>
      <color rgb="FF333333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41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shrinkToFit="1"/>
    </xf>
    <xf numFmtId="178" fontId="7" fillId="0" borderId="5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79" fontId="11" fillId="2" borderId="5" xfId="0" applyNumberFormat="1" applyFont="1" applyFill="1" applyBorder="1" applyAlignment="1">
      <alignment horizontal="center" vertical="center"/>
    </xf>
    <xf numFmtId="177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1" fontId="11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79" fontId="11" fillId="2" borderId="8" xfId="0" applyNumberFormat="1" applyFont="1" applyFill="1" applyBorder="1" applyAlignment="1">
      <alignment horizontal="center" vertical="center"/>
    </xf>
    <xf numFmtId="177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1" fontId="11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1" fontId="0" fillId="2" borderId="0" xfId="0" applyNumberFormat="1" applyFill="1" applyAlignment="1">
      <alignment horizontal="center"/>
    </xf>
  </cellXfs>
  <cellStyles count="1">
    <cellStyle name="표준" xfId="0" builtinId="0"/>
  </cellStyles>
  <dxfs count="75"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F902-D474-49B4-BEE2-AC357B9268C4}">
  <dimension ref="A1:N43"/>
  <sheetViews>
    <sheetView tabSelected="1" topLeftCell="A13" zoomScaleNormal="100" zoomScaleSheetLayoutView="100" workbookViewId="0">
      <selection activeCell="K9" sqref="K9"/>
    </sheetView>
  </sheetViews>
  <sheetFormatPr defaultRowHeight="13.5" x14ac:dyDescent="0.15"/>
  <cols>
    <col min="1" max="1" width="6.109375" style="1" customWidth="1"/>
    <col min="2" max="2" width="11.44140625" style="1" bestFit="1" customWidth="1"/>
    <col min="3" max="3" width="10.44140625" style="7" customWidth="1"/>
    <col min="4" max="4" width="40.77734375" style="1" customWidth="1"/>
    <col min="5" max="5" width="10.5546875" style="1" customWidth="1"/>
    <col min="6" max="6" width="5.109375" style="8" customWidth="1"/>
    <col min="7" max="7" width="5.88671875" style="8" bestFit="1" customWidth="1"/>
    <col min="8" max="8" width="8" style="8" bestFit="1" customWidth="1"/>
    <col min="9" max="9" width="6.88671875" style="1" customWidth="1"/>
    <col min="10" max="10" width="8.88671875" style="1"/>
    <col min="11" max="11" width="11.5546875" style="1" bestFit="1" customWidth="1"/>
    <col min="12" max="12" width="8.88671875" style="1"/>
    <col min="13" max="14" width="9.88671875" style="1" bestFit="1" customWidth="1"/>
    <col min="15" max="16384" width="8.88671875" style="1"/>
  </cols>
  <sheetData>
    <row r="1" spans="1:14" ht="35.25" customHeight="1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4" s="4" customFormat="1" ht="12" x14ac:dyDescent="0.2">
      <c r="A2" s="45" t="s">
        <v>1</v>
      </c>
      <c r="B2" s="45"/>
      <c r="C2" s="45"/>
      <c r="D2" s="45"/>
      <c r="E2" s="2"/>
      <c r="F2" s="3"/>
      <c r="G2" s="3"/>
      <c r="H2" s="3"/>
    </row>
    <row r="3" spans="1:14" ht="26.25" customHeight="1" thickBot="1" x14ac:dyDescent="0.35">
      <c r="A3" s="5" t="s">
        <v>2</v>
      </c>
      <c r="B3" s="6"/>
      <c r="I3" s="9" t="s">
        <v>3</v>
      </c>
    </row>
    <row r="4" spans="1:14" s="15" customFormat="1" ht="35.1" customHeight="1" x14ac:dyDescent="0.15">
      <c r="A4" s="10" t="s">
        <v>4</v>
      </c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</row>
    <row r="5" spans="1:14" s="15" customFormat="1" ht="30" customHeight="1" x14ac:dyDescent="0.15">
      <c r="A5" s="16"/>
      <c r="B5" s="17" t="s">
        <v>13</v>
      </c>
      <c r="C5" s="18"/>
      <c r="D5" s="19"/>
      <c r="E5" s="20">
        <f>SUM(E6:E22)</f>
        <v>2538960</v>
      </c>
      <c r="F5" s="19"/>
      <c r="G5" s="21"/>
      <c r="H5" s="19"/>
      <c r="I5" s="22"/>
    </row>
    <row r="6" spans="1:14" s="32" customFormat="1" ht="30" customHeight="1" x14ac:dyDescent="0.15">
      <c r="A6" s="23">
        <v>1</v>
      </c>
      <c r="B6" s="24">
        <v>45261</v>
      </c>
      <c r="C6" s="25">
        <v>0.41944444444444445</v>
      </c>
      <c r="D6" s="26" t="s">
        <v>14</v>
      </c>
      <c r="E6" s="27">
        <v>49000</v>
      </c>
      <c r="F6" s="28" t="s">
        <v>15</v>
      </c>
      <c r="G6" s="29" t="s">
        <v>16</v>
      </c>
      <c r="H6" s="30" t="s">
        <v>17</v>
      </c>
      <c r="I6" s="31"/>
      <c r="K6" s="33"/>
      <c r="N6" s="33"/>
    </row>
    <row r="7" spans="1:14" s="32" customFormat="1" ht="30" customHeight="1" x14ac:dyDescent="0.15">
      <c r="A7" s="23">
        <v>2</v>
      </c>
      <c r="B7" s="24">
        <v>45261</v>
      </c>
      <c r="C7" s="25">
        <v>0.84236111111111101</v>
      </c>
      <c r="D7" s="26" t="s">
        <v>18</v>
      </c>
      <c r="E7" s="27">
        <v>80000</v>
      </c>
      <c r="F7" s="28" t="s">
        <v>15</v>
      </c>
      <c r="G7" s="29" t="s">
        <v>19</v>
      </c>
      <c r="H7" s="30" t="s">
        <v>20</v>
      </c>
      <c r="I7" s="31"/>
      <c r="K7" s="33"/>
      <c r="N7" s="33"/>
    </row>
    <row r="8" spans="1:14" s="32" customFormat="1" ht="30" customHeight="1" x14ac:dyDescent="0.15">
      <c r="A8" s="23">
        <v>3</v>
      </c>
      <c r="B8" s="24">
        <v>45265</v>
      </c>
      <c r="C8" s="25">
        <v>0.81805555555555554</v>
      </c>
      <c r="D8" s="26" t="s">
        <v>21</v>
      </c>
      <c r="E8" s="27">
        <v>100000</v>
      </c>
      <c r="F8" s="28" t="s">
        <v>15</v>
      </c>
      <c r="G8" s="29" t="s">
        <v>22</v>
      </c>
      <c r="H8" s="30" t="s">
        <v>17</v>
      </c>
      <c r="I8" s="31"/>
      <c r="K8" s="33"/>
    </row>
    <row r="9" spans="1:14" s="32" customFormat="1" ht="30" customHeight="1" x14ac:dyDescent="0.15">
      <c r="A9" s="23">
        <v>4</v>
      </c>
      <c r="B9" s="24">
        <v>45271</v>
      </c>
      <c r="C9" s="25">
        <v>0.83750000000000002</v>
      </c>
      <c r="D9" s="26" t="s">
        <v>18</v>
      </c>
      <c r="E9" s="27">
        <v>187000</v>
      </c>
      <c r="F9" s="28" t="s">
        <v>15</v>
      </c>
      <c r="G9" s="29" t="s">
        <v>23</v>
      </c>
      <c r="H9" s="30" t="s">
        <v>20</v>
      </c>
      <c r="I9" s="31"/>
    </row>
    <row r="10" spans="1:14" s="32" customFormat="1" ht="30" customHeight="1" x14ac:dyDescent="0.15">
      <c r="A10" s="23">
        <v>5</v>
      </c>
      <c r="B10" s="24">
        <v>45273</v>
      </c>
      <c r="C10" s="25">
        <v>0.81388888888888899</v>
      </c>
      <c r="D10" s="26" t="s">
        <v>24</v>
      </c>
      <c r="E10" s="27">
        <v>74000</v>
      </c>
      <c r="F10" s="28" t="s">
        <v>15</v>
      </c>
      <c r="G10" s="29" t="s">
        <v>19</v>
      </c>
      <c r="H10" s="30" t="s">
        <v>17</v>
      </c>
      <c r="I10" s="31"/>
    </row>
    <row r="11" spans="1:14" s="32" customFormat="1" ht="30" customHeight="1" x14ac:dyDescent="0.15">
      <c r="A11" s="23">
        <v>6</v>
      </c>
      <c r="B11" s="24">
        <v>45278</v>
      </c>
      <c r="C11" s="25">
        <v>0.50347222222222221</v>
      </c>
      <c r="D11" s="26" t="s">
        <v>18</v>
      </c>
      <c r="E11" s="27">
        <v>48000</v>
      </c>
      <c r="F11" s="28" t="s">
        <v>15</v>
      </c>
      <c r="G11" s="29" t="s">
        <v>19</v>
      </c>
      <c r="H11" s="30" t="s">
        <v>20</v>
      </c>
      <c r="I11" s="31"/>
      <c r="M11" s="33"/>
    </row>
    <row r="12" spans="1:14" s="32" customFormat="1" ht="30" customHeight="1" x14ac:dyDescent="0.15">
      <c r="A12" s="23">
        <v>7</v>
      </c>
      <c r="B12" s="24">
        <v>45278</v>
      </c>
      <c r="C12" s="25">
        <v>0.81597222222222221</v>
      </c>
      <c r="D12" s="26" t="s">
        <v>18</v>
      </c>
      <c r="E12" s="27">
        <v>52000</v>
      </c>
      <c r="F12" s="28" t="s">
        <v>15</v>
      </c>
      <c r="G12" s="29" t="s">
        <v>19</v>
      </c>
      <c r="H12" s="30" t="s">
        <v>20</v>
      </c>
      <c r="I12" s="31"/>
    </row>
    <row r="13" spans="1:14" s="32" customFormat="1" ht="30" customHeight="1" x14ac:dyDescent="0.15">
      <c r="A13" s="23">
        <v>8</v>
      </c>
      <c r="B13" s="24">
        <v>45279</v>
      </c>
      <c r="C13" s="25">
        <v>0.52708333333333335</v>
      </c>
      <c r="D13" s="26" t="s">
        <v>25</v>
      </c>
      <c r="E13" s="27">
        <v>84000</v>
      </c>
      <c r="F13" s="28" t="s">
        <v>15</v>
      </c>
      <c r="G13" s="29" t="s">
        <v>22</v>
      </c>
      <c r="H13" s="30" t="s">
        <v>17</v>
      </c>
      <c r="I13" s="31"/>
    </row>
    <row r="14" spans="1:14" s="32" customFormat="1" ht="30" customHeight="1" x14ac:dyDescent="0.15">
      <c r="A14" s="23">
        <v>9</v>
      </c>
      <c r="B14" s="24">
        <v>45280</v>
      </c>
      <c r="C14" s="25">
        <v>0.53333333333333333</v>
      </c>
      <c r="D14" s="26" t="s">
        <v>26</v>
      </c>
      <c r="E14" s="27">
        <v>169960</v>
      </c>
      <c r="F14" s="28" t="s">
        <v>15</v>
      </c>
      <c r="G14" s="29" t="s">
        <v>27</v>
      </c>
      <c r="H14" s="30" t="s">
        <v>17</v>
      </c>
      <c r="I14" s="31"/>
    </row>
    <row r="15" spans="1:14" s="32" customFormat="1" ht="30" customHeight="1" x14ac:dyDescent="0.15">
      <c r="A15" s="23">
        <v>10</v>
      </c>
      <c r="B15" s="24">
        <v>45280</v>
      </c>
      <c r="C15" s="25">
        <v>0.73472222222222217</v>
      </c>
      <c r="D15" s="26" t="s">
        <v>28</v>
      </c>
      <c r="E15" s="27">
        <v>350000</v>
      </c>
      <c r="F15" s="28" t="s">
        <v>15</v>
      </c>
      <c r="G15" s="29" t="s">
        <v>29</v>
      </c>
      <c r="H15" s="30" t="s">
        <v>17</v>
      </c>
      <c r="I15" s="31"/>
    </row>
    <row r="16" spans="1:14" s="32" customFormat="1" ht="30" customHeight="1" x14ac:dyDescent="0.15">
      <c r="A16" s="23">
        <v>11</v>
      </c>
      <c r="B16" s="24">
        <v>45280</v>
      </c>
      <c r="C16" s="25">
        <v>0.81180555555555556</v>
      </c>
      <c r="D16" s="26" t="s">
        <v>30</v>
      </c>
      <c r="E16" s="27">
        <v>138000</v>
      </c>
      <c r="F16" s="28" t="s">
        <v>15</v>
      </c>
      <c r="G16" s="29" t="s">
        <v>31</v>
      </c>
      <c r="H16" s="30" t="s">
        <v>20</v>
      </c>
      <c r="I16" s="31"/>
    </row>
    <row r="17" spans="1:9" s="32" customFormat="1" ht="30" customHeight="1" x14ac:dyDescent="0.15">
      <c r="A17" s="23">
        <v>12</v>
      </c>
      <c r="B17" s="24">
        <v>45281</v>
      </c>
      <c r="C17" s="25">
        <v>0.51736111111111105</v>
      </c>
      <c r="D17" s="26" t="s">
        <v>24</v>
      </c>
      <c r="E17" s="27">
        <v>102000</v>
      </c>
      <c r="F17" s="28" t="s">
        <v>15</v>
      </c>
      <c r="G17" s="29" t="s">
        <v>22</v>
      </c>
      <c r="H17" s="30" t="s">
        <v>17</v>
      </c>
      <c r="I17" s="31"/>
    </row>
    <row r="18" spans="1:9" s="32" customFormat="1" ht="30" customHeight="1" x14ac:dyDescent="0.15">
      <c r="A18" s="23">
        <v>13</v>
      </c>
      <c r="B18" s="24">
        <v>45281</v>
      </c>
      <c r="C18" s="25">
        <v>0.80625000000000002</v>
      </c>
      <c r="D18" s="26" t="s">
        <v>32</v>
      </c>
      <c r="E18" s="27">
        <v>138000</v>
      </c>
      <c r="F18" s="28" t="s">
        <v>15</v>
      </c>
      <c r="G18" s="29" t="s">
        <v>22</v>
      </c>
      <c r="H18" s="30" t="s">
        <v>20</v>
      </c>
      <c r="I18" s="31"/>
    </row>
    <row r="19" spans="1:9" s="32" customFormat="1" ht="29.25" customHeight="1" x14ac:dyDescent="0.15">
      <c r="A19" s="23">
        <v>14</v>
      </c>
      <c r="B19" s="24">
        <v>45286</v>
      </c>
      <c r="C19" s="25">
        <v>0.53472222222222221</v>
      </c>
      <c r="D19" s="26" t="s">
        <v>33</v>
      </c>
      <c r="E19" s="27">
        <v>119000</v>
      </c>
      <c r="F19" s="28" t="s">
        <v>15</v>
      </c>
      <c r="G19" s="29" t="s">
        <v>19</v>
      </c>
      <c r="H19" s="30" t="s">
        <v>20</v>
      </c>
      <c r="I19" s="31"/>
    </row>
    <row r="20" spans="1:9" s="32" customFormat="1" ht="30" customHeight="1" x14ac:dyDescent="0.15">
      <c r="A20" s="23">
        <v>15</v>
      </c>
      <c r="B20" s="24">
        <v>45286</v>
      </c>
      <c r="C20" s="25">
        <v>0.80138888888888893</v>
      </c>
      <c r="D20" s="34" t="s">
        <v>18</v>
      </c>
      <c r="E20" s="27">
        <v>124000</v>
      </c>
      <c r="F20" s="28" t="s">
        <v>15</v>
      </c>
      <c r="G20" s="29" t="s">
        <v>34</v>
      </c>
      <c r="H20" s="30" t="s">
        <v>20</v>
      </c>
      <c r="I20" s="31"/>
    </row>
    <row r="21" spans="1:9" s="8" customFormat="1" ht="30" customHeight="1" x14ac:dyDescent="0.15">
      <c r="A21" s="23">
        <v>16</v>
      </c>
      <c r="B21" s="24">
        <v>45287</v>
      </c>
      <c r="C21" s="25">
        <v>0.37013888888888885</v>
      </c>
      <c r="D21" s="26" t="s">
        <v>26</v>
      </c>
      <c r="E21" s="27">
        <v>60000</v>
      </c>
      <c r="F21" s="28" t="s">
        <v>15</v>
      </c>
      <c r="G21" s="29" t="s">
        <v>35</v>
      </c>
      <c r="H21" s="30" t="s">
        <v>17</v>
      </c>
      <c r="I21" s="31"/>
    </row>
    <row r="22" spans="1:9" s="8" customFormat="1" ht="30" customHeight="1" thickBot="1" x14ac:dyDescent="0.2">
      <c r="A22" s="35">
        <v>17</v>
      </c>
      <c r="B22" s="36">
        <v>45287</v>
      </c>
      <c r="C22" s="37">
        <v>0.53402777777777777</v>
      </c>
      <c r="D22" s="38" t="s">
        <v>36</v>
      </c>
      <c r="E22" s="39">
        <v>664000</v>
      </c>
      <c r="F22" s="40" t="s">
        <v>15</v>
      </c>
      <c r="G22" s="41" t="s">
        <v>37</v>
      </c>
      <c r="H22" s="42" t="s">
        <v>20</v>
      </c>
      <c r="I22" s="43"/>
    </row>
    <row r="23" spans="1:9" s="8" customFormat="1" ht="30" customHeight="1" x14ac:dyDescent="0.15">
      <c r="A23" s="7"/>
      <c r="B23" s="1"/>
      <c r="C23" s="1"/>
      <c r="E23" s="46"/>
      <c r="G23" s="1"/>
    </row>
    <row r="24" spans="1:9" s="8" customFormat="1" ht="30" customHeight="1" x14ac:dyDescent="0.15">
      <c r="A24" s="7"/>
      <c r="B24" s="1"/>
      <c r="C24" s="1"/>
      <c r="G24" s="1"/>
    </row>
    <row r="25" spans="1:9" s="8" customFormat="1" ht="30" customHeight="1" x14ac:dyDescent="0.15">
      <c r="A25" s="7"/>
      <c r="B25" s="1"/>
      <c r="C25" s="1"/>
      <c r="G25" s="1"/>
    </row>
    <row r="26" spans="1:9" s="8" customFormat="1" ht="30" customHeight="1" x14ac:dyDescent="0.15">
      <c r="A26" s="7"/>
      <c r="B26" s="1"/>
      <c r="C26" s="1"/>
      <c r="G26" s="1"/>
      <c r="H26" s="1"/>
      <c r="I26" s="1"/>
    </row>
    <row r="27" spans="1:9" s="8" customFormat="1" ht="30" customHeight="1" x14ac:dyDescent="0.15">
      <c r="A27" s="7"/>
      <c r="B27" s="1"/>
      <c r="C27" s="1"/>
      <c r="G27" s="1"/>
      <c r="H27" s="1"/>
      <c r="I27" s="1"/>
    </row>
    <row r="28" spans="1:9" s="8" customFormat="1" ht="30" customHeight="1" x14ac:dyDescent="0.15">
      <c r="A28" s="7"/>
      <c r="B28" s="1"/>
      <c r="C28" s="1"/>
      <c r="G28" s="1"/>
      <c r="H28" s="1"/>
      <c r="I28" s="1"/>
    </row>
    <row r="29" spans="1:9" s="8" customFormat="1" ht="30" customHeight="1" x14ac:dyDescent="0.15">
      <c r="A29" s="7"/>
      <c r="B29" s="1"/>
      <c r="C29" s="1"/>
      <c r="G29" s="1"/>
      <c r="H29" s="1"/>
      <c r="I29" s="1"/>
    </row>
    <row r="30" spans="1:9" s="8" customFormat="1" ht="30" customHeight="1" x14ac:dyDescent="0.15">
      <c r="A30" s="7"/>
      <c r="B30" s="1"/>
      <c r="C30" s="1"/>
      <c r="G30" s="1"/>
      <c r="H30" s="1"/>
      <c r="I30" s="1"/>
    </row>
    <row r="31" spans="1:9" s="8" customFormat="1" ht="30" customHeight="1" x14ac:dyDescent="0.15">
      <c r="A31" s="7"/>
      <c r="B31" s="1"/>
      <c r="C31" s="1"/>
      <c r="G31" s="1"/>
      <c r="H31" s="1"/>
      <c r="I31" s="1"/>
    </row>
    <row r="32" spans="1:9" s="8" customFormat="1" ht="30" customHeight="1" x14ac:dyDescent="0.15">
      <c r="A32" s="1"/>
      <c r="B32" s="1"/>
      <c r="C32" s="7"/>
      <c r="D32" s="1"/>
      <c r="E32" s="1"/>
      <c r="I32" s="1"/>
    </row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mergeCells count="2">
    <mergeCell ref="A1:I1"/>
    <mergeCell ref="A2:D2"/>
  </mergeCells>
  <phoneticPr fontId="2" type="noConversion"/>
  <conditionalFormatting sqref="H8 H13 H6">
    <cfRule type="containsText" dxfId="74" priority="74" operator="containsText" text="기관운영">
      <formula>NOT(ISERROR(SEARCH("기관운영",H6)))</formula>
    </cfRule>
  </conditionalFormatting>
  <conditionalFormatting sqref="H8 H13 H6">
    <cfRule type="containsText" dxfId="73" priority="71" operator="containsText" text="정원가산">
      <formula>NOT(ISERROR(SEARCH("정원가산",H6)))</formula>
    </cfRule>
    <cfRule type="containsText" dxfId="72" priority="72" operator="containsText" text="부서운영">
      <formula>NOT(ISERROR(SEARCH("부서운영",H6)))</formula>
    </cfRule>
    <cfRule type="containsText" dxfId="71" priority="73" operator="containsText" text="시책추진">
      <formula>NOT(ISERROR(SEARCH("시책추진",H6)))</formula>
    </cfRule>
  </conditionalFormatting>
  <conditionalFormatting sqref="H8 H13 H6">
    <cfRule type="expression" dxfId="70" priority="75">
      <formula>"기관운영"</formula>
    </cfRule>
  </conditionalFormatting>
  <conditionalFormatting sqref="H7">
    <cfRule type="containsText" dxfId="69" priority="69" operator="containsText" text="기관운영">
      <formula>NOT(ISERROR(SEARCH("기관운영",H7)))</formula>
    </cfRule>
  </conditionalFormatting>
  <conditionalFormatting sqref="H7">
    <cfRule type="containsText" dxfId="68" priority="66" operator="containsText" text="정원가산">
      <formula>NOT(ISERROR(SEARCH("정원가산",H7)))</formula>
    </cfRule>
    <cfRule type="containsText" dxfId="67" priority="67" operator="containsText" text="부서운영">
      <formula>NOT(ISERROR(SEARCH("부서운영",H7)))</formula>
    </cfRule>
    <cfRule type="containsText" dxfId="66" priority="68" operator="containsText" text="시책추진">
      <formula>NOT(ISERROR(SEARCH("시책추진",H7)))</formula>
    </cfRule>
  </conditionalFormatting>
  <conditionalFormatting sqref="H7">
    <cfRule type="expression" dxfId="65" priority="70">
      <formula>"기관운영"</formula>
    </cfRule>
  </conditionalFormatting>
  <conditionalFormatting sqref="H12">
    <cfRule type="containsText" dxfId="64" priority="64" operator="containsText" text="기관운영">
      <formula>NOT(ISERROR(SEARCH("기관운영",H12)))</formula>
    </cfRule>
  </conditionalFormatting>
  <conditionalFormatting sqref="H12">
    <cfRule type="containsText" dxfId="63" priority="61" operator="containsText" text="정원가산">
      <formula>NOT(ISERROR(SEARCH("정원가산",H12)))</formula>
    </cfRule>
    <cfRule type="containsText" dxfId="62" priority="62" operator="containsText" text="부서운영">
      <formula>NOT(ISERROR(SEARCH("부서운영",H12)))</formula>
    </cfRule>
    <cfRule type="containsText" dxfId="61" priority="63" operator="containsText" text="시책추진">
      <formula>NOT(ISERROR(SEARCH("시책추진",H12)))</formula>
    </cfRule>
  </conditionalFormatting>
  <conditionalFormatting sqref="H12">
    <cfRule type="expression" dxfId="60" priority="65">
      <formula>"기관운영"</formula>
    </cfRule>
  </conditionalFormatting>
  <conditionalFormatting sqref="H14">
    <cfRule type="containsText" dxfId="59" priority="59" operator="containsText" text="기관운영">
      <formula>NOT(ISERROR(SEARCH("기관운영",H14)))</formula>
    </cfRule>
  </conditionalFormatting>
  <conditionalFormatting sqref="H14">
    <cfRule type="containsText" dxfId="58" priority="56" operator="containsText" text="정원가산">
      <formula>NOT(ISERROR(SEARCH("정원가산",H14)))</formula>
    </cfRule>
    <cfRule type="containsText" dxfId="57" priority="57" operator="containsText" text="부서운영">
      <formula>NOT(ISERROR(SEARCH("부서운영",H14)))</formula>
    </cfRule>
    <cfRule type="containsText" dxfId="56" priority="58" operator="containsText" text="시책추진">
      <formula>NOT(ISERROR(SEARCH("시책추진",H14)))</formula>
    </cfRule>
  </conditionalFormatting>
  <conditionalFormatting sqref="H14">
    <cfRule type="expression" dxfId="55" priority="60">
      <formula>"기관운영"</formula>
    </cfRule>
  </conditionalFormatting>
  <conditionalFormatting sqref="H11">
    <cfRule type="containsText" dxfId="54" priority="54" operator="containsText" text="기관운영">
      <formula>NOT(ISERROR(SEARCH("기관운영",H11)))</formula>
    </cfRule>
  </conditionalFormatting>
  <conditionalFormatting sqref="H11">
    <cfRule type="containsText" dxfId="53" priority="51" operator="containsText" text="정원가산">
      <formula>NOT(ISERROR(SEARCH("정원가산",H11)))</formula>
    </cfRule>
    <cfRule type="containsText" dxfId="52" priority="52" operator="containsText" text="부서운영">
      <formula>NOT(ISERROR(SEARCH("부서운영",H11)))</formula>
    </cfRule>
    <cfRule type="containsText" dxfId="51" priority="53" operator="containsText" text="시책추진">
      <formula>NOT(ISERROR(SEARCH("시책추진",H11)))</formula>
    </cfRule>
  </conditionalFormatting>
  <conditionalFormatting sqref="H11">
    <cfRule type="expression" dxfId="50" priority="55">
      <formula>"기관운영"</formula>
    </cfRule>
  </conditionalFormatting>
  <conditionalFormatting sqref="H10">
    <cfRule type="containsText" dxfId="49" priority="49" operator="containsText" text="기관운영">
      <formula>NOT(ISERROR(SEARCH("기관운영",H10)))</formula>
    </cfRule>
  </conditionalFormatting>
  <conditionalFormatting sqref="H10">
    <cfRule type="containsText" dxfId="48" priority="46" operator="containsText" text="정원가산">
      <formula>NOT(ISERROR(SEARCH("정원가산",H10)))</formula>
    </cfRule>
    <cfRule type="containsText" dxfId="47" priority="47" operator="containsText" text="부서운영">
      <formula>NOT(ISERROR(SEARCH("부서운영",H10)))</formula>
    </cfRule>
    <cfRule type="containsText" dxfId="46" priority="48" operator="containsText" text="시책추진">
      <formula>NOT(ISERROR(SEARCH("시책추진",H10)))</formula>
    </cfRule>
  </conditionalFormatting>
  <conditionalFormatting sqref="H10">
    <cfRule type="expression" dxfId="45" priority="50">
      <formula>"기관운영"</formula>
    </cfRule>
  </conditionalFormatting>
  <conditionalFormatting sqref="H19">
    <cfRule type="containsText" dxfId="44" priority="44" operator="containsText" text="기관운영">
      <formula>NOT(ISERROR(SEARCH("기관운영",H19)))</formula>
    </cfRule>
  </conditionalFormatting>
  <conditionalFormatting sqref="H19">
    <cfRule type="containsText" dxfId="43" priority="41" operator="containsText" text="정원가산">
      <formula>NOT(ISERROR(SEARCH("정원가산",H19)))</formula>
    </cfRule>
    <cfRule type="containsText" dxfId="42" priority="42" operator="containsText" text="부서운영">
      <formula>NOT(ISERROR(SEARCH("부서운영",H19)))</formula>
    </cfRule>
    <cfRule type="containsText" dxfId="41" priority="43" operator="containsText" text="시책추진">
      <formula>NOT(ISERROR(SEARCH("시책추진",H19)))</formula>
    </cfRule>
  </conditionalFormatting>
  <conditionalFormatting sqref="H19">
    <cfRule type="expression" dxfId="40" priority="45">
      <formula>"기관운영"</formula>
    </cfRule>
  </conditionalFormatting>
  <conditionalFormatting sqref="H9">
    <cfRule type="containsText" dxfId="39" priority="39" operator="containsText" text="기관운영">
      <formula>NOT(ISERROR(SEARCH("기관운영",H9)))</formula>
    </cfRule>
  </conditionalFormatting>
  <conditionalFormatting sqref="H9">
    <cfRule type="containsText" dxfId="38" priority="36" operator="containsText" text="정원가산">
      <formula>NOT(ISERROR(SEARCH("정원가산",H9)))</formula>
    </cfRule>
    <cfRule type="containsText" dxfId="37" priority="37" operator="containsText" text="부서운영">
      <formula>NOT(ISERROR(SEARCH("부서운영",H9)))</formula>
    </cfRule>
    <cfRule type="containsText" dxfId="36" priority="38" operator="containsText" text="시책추진">
      <formula>NOT(ISERROR(SEARCH("시책추진",H9)))</formula>
    </cfRule>
  </conditionalFormatting>
  <conditionalFormatting sqref="H9">
    <cfRule type="expression" dxfId="35" priority="40">
      <formula>"기관운영"</formula>
    </cfRule>
  </conditionalFormatting>
  <conditionalFormatting sqref="H16">
    <cfRule type="containsText" dxfId="34" priority="34" operator="containsText" text="기관운영">
      <formula>NOT(ISERROR(SEARCH("기관운영",H16)))</formula>
    </cfRule>
  </conditionalFormatting>
  <conditionalFormatting sqref="H16">
    <cfRule type="containsText" dxfId="33" priority="31" operator="containsText" text="정원가산">
      <formula>NOT(ISERROR(SEARCH("정원가산",H16)))</formula>
    </cfRule>
    <cfRule type="containsText" dxfId="32" priority="32" operator="containsText" text="부서운영">
      <formula>NOT(ISERROR(SEARCH("부서운영",H16)))</formula>
    </cfRule>
    <cfRule type="containsText" dxfId="31" priority="33" operator="containsText" text="시책추진">
      <formula>NOT(ISERROR(SEARCH("시책추진",H16)))</formula>
    </cfRule>
  </conditionalFormatting>
  <conditionalFormatting sqref="H16">
    <cfRule type="expression" dxfId="30" priority="35">
      <formula>"기관운영"</formula>
    </cfRule>
  </conditionalFormatting>
  <conditionalFormatting sqref="H15">
    <cfRule type="containsText" dxfId="29" priority="29" operator="containsText" text="기관운영">
      <formula>NOT(ISERROR(SEARCH("기관운영",H15)))</formula>
    </cfRule>
  </conditionalFormatting>
  <conditionalFormatting sqref="H15">
    <cfRule type="containsText" dxfId="28" priority="26" operator="containsText" text="정원가산">
      <formula>NOT(ISERROR(SEARCH("정원가산",H15)))</formula>
    </cfRule>
    <cfRule type="containsText" dxfId="27" priority="27" operator="containsText" text="부서운영">
      <formula>NOT(ISERROR(SEARCH("부서운영",H15)))</formula>
    </cfRule>
    <cfRule type="containsText" dxfId="26" priority="28" operator="containsText" text="시책추진">
      <formula>NOT(ISERROR(SEARCH("시책추진",H15)))</formula>
    </cfRule>
  </conditionalFormatting>
  <conditionalFormatting sqref="H15">
    <cfRule type="expression" dxfId="25" priority="30">
      <formula>"기관운영"</formula>
    </cfRule>
  </conditionalFormatting>
  <conditionalFormatting sqref="H17">
    <cfRule type="containsText" dxfId="24" priority="24" operator="containsText" text="기관운영">
      <formula>NOT(ISERROR(SEARCH("기관운영",H17)))</formula>
    </cfRule>
  </conditionalFormatting>
  <conditionalFormatting sqref="H17">
    <cfRule type="containsText" dxfId="23" priority="21" operator="containsText" text="정원가산">
      <formula>NOT(ISERROR(SEARCH("정원가산",H17)))</formula>
    </cfRule>
    <cfRule type="containsText" dxfId="22" priority="22" operator="containsText" text="부서운영">
      <formula>NOT(ISERROR(SEARCH("부서운영",H17)))</formula>
    </cfRule>
    <cfRule type="containsText" dxfId="21" priority="23" operator="containsText" text="시책추진">
      <formula>NOT(ISERROR(SEARCH("시책추진",H17)))</formula>
    </cfRule>
  </conditionalFormatting>
  <conditionalFormatting sqref="H17">
    <cfRule type="expression" dxfId="20" priority="25">
      <formula>"기관운영"</formula>
    </cfRule>
  </conditionalFormatting>
  <conditionalFormatting sqref="H18">
    <cfRule type="containsText" dxfId="19" priority="19" operator="containsText" text="기관운영">
      <formula>NOT(ISERROR(SEARCH("기관운영",H18)))</formula>
    </cfRule>
  </conditionalFormatting>
  <conditionalFormatting sqref="H18">
    <cfRule type="containsText" dxfId="18" priority="16" operator="containsText" text="정원가산">
      <formula>NOT(ISERROR(SEARCH("정원가산",H18)))</formula>
    </cfRule>
    <cfRule type="containsText" dxfId="17" priority="17" operator="containsText" text="부서운영">
      <formula>NOT(ISERROR(SEARCH("부서운영",H18)))</formula>
    </cfRule>
    <cfRule type="containsText" dxfId="16" priority="18" operator="containsText" text="시책추진">
      <formula>NOT(ISERROR(SEARCH("시책추진",H18)))</formula>
    </cfRule>
  </conditionalFormatting>
  <conditionalFormatting sqref="H18">
    <cfRule type="expression" dxfId="15" priority="20">
      <formula>"기관운영"</formula>
    </cfRule>
  </conditionalFormatting>
  <conditionalFormatting sqref="H20">
    <cfRule type="containsText" dxfId="14" priority="14" operator="containsText" text="기관운영">
      <formula>NOT(ISERROR(SEARCH("기관운영",H20)))</formula>
    </cfRule>
  </conditionalFormatting>
  <conditionalFormatting sqref="H20">
    <cfRule type="containsText" dxfId="13" priority="11" operator="containsText" text="정원가산">
      <formula>NOT(ISERROR(SEARCH("정원가산",H20)))</formula>
    </cfRule>
    <cfRule type="containsText" dxfId="12" priority="12" operator="containsText" text="부서운영">
      <formula>NOT(ISERROR(SEARCH("부서운영",H20)))</formula>
    </cfRule>
    <cfRule type="containsText" dxfId="11" priority="13" operator="containsText" text="시책추진">
      <formula>NOT(ISERROR(SEARCH("시책추진",H20)))</formula>
    </cfRule>
  </conditionalFormatting>
  <conditionalFormatting sqref="H20">
    <cfRule type="expression" dxfId="10" priority="15">
      <formula>"기관운영"</formula>
    </cfRule>
  </conditionalFormatting>
  <conditionalFormatting sqref="H21">
    <cfRule type="containsText" dxfId="9" priority="9" operator="containsText" text="기관운영">
      <formula>NOT(ISERROR(SEARCH("기관운영",H21)))</formula>
    </cfRule>
  </conditionalFormatting>
  <conditionalFormatting sqref="H21">
    <cfRule type="containsText" dxfId="8" priority="6" operator="containsText" text="정원가산">
      <formula>NOT(ISERROR(SEARCH("정원가산",H21)))</formula>
    </cfRule>
    <cfRule type="containsText" dxfId="7" priority="7" operator="containsText" text="부서운영">
      <formula>NOT(ISERROR(SEARCH("부서운영",H21)))</formula>
    </cfRule>
    <cfRule type="containsText" dxfId="6" priority="8" operator="containsText" text="시책추진">
      <formula>NOT(ISERROR(SEARCH("시책추진",H21)))</formula>
    </cfRule>
  </conditionalFormatting>
  <conditionalFormatting sqref="H21">
    <cfRule type="expression" dxfId="5" priority="10">
      <formula>"기관운영"</formula>
    </cfRule>
  </conditionalFormatting>
  <conditionalFormatting sqref="H22">
    <cfRule type="containsText" dxfId="4" priority="4" operator="containsText" text="기관운영">
      <formula>NOT(ISERROR(SEARCH("기관운영",H22)))</formula>
    </cfRule>
  </conditionalFormatting>
  <conditionalFormatting sqref="H22">
    <cfRule type="containsText" dxfId="3" priority="1" operator="containsText" text="정원가산">
      <formula>NOT(ISERROR(SEARCH("정원가산",H22)))</formula>
    </cfRule>
    <cfRule type="containsText" dxfId="2" priority="2" operator="containsText" text="부서운영">
      <formula>NOT(ISERROR(SEARCH("부서운영",H22)))</formula>
    </cfRule>
    <cfRule type="containsText" dxfId="1" priority="3" operator="containsText" text="시책추진">
      <formula>NOT(ISERROR(SEARCH("시책추진",H22)))</formula>
    </cfRule>
  </conditionalFormatting>
  <conditionalFormatting sqref="H22"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23.12월</vt:lpstr>
      <vt:lpstr>'23.12월'!Print_Area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2024-01-02T04:43:47Z</dcterms:created>
  <dcterms:modified xsi:type="dcterms:W3CDTF">2024-01-02T07:53:01Z</dcterms:modified>
</cp:coreProperties>
</file>